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:\Fundação Itaú\36-Edital PJ Seleção 2022\0-Instrumentos Edital 2022\Documentos\Revisados e Liberados Itaú Social\"/>
    </mc:Choice>
  </mc:AlternateContent>
  <xr:revisionPtr revIDLastSave="0" documentId="13_ncr:1_{3A598953-762B-473A-9FC5-CE7A26FF9CB7}" xr6:coauthVersionLast="47" xr6:coauthVersionMax="47" xr10:uidLastSave="{00000000-0000-0000-0000-000000000000}"/>
  <bookViews>
    <workbookView xWindow="-120" yWindow="-120" windowWidth="15600" windowHeight="11160" tabRatio="747" xr2:uid="{00000000-000D-0000-FFFF-FFFF00000000}"/>
  </bookViews>
  <sheets>
    <sheet name="Instruções" sheetId="18" r:id="rId1"/>
    <sheet name="Destinação Itaú Social" sheetId="1" r:id="rId2"/>
    <sheet name="Contrapartidas" sheetId="14" r:id="rId3"/>
    <sheet name="Corpo da Mensagem" sheetId="5" state="hidden" r:id="rId4"/>
    <sheet name="Síntese" sheetId="10" r:id="rId5"/>
  </sheets>
  <definedNames>
    <definedName name="_xlnm._FilterDatabase" localSheetId="2" hidden="1">Contrapartidas!#REF!</definedName>
    <definedName name="_xlnm._FilterDatabase" localSheetId="1" hidden="1">'Destinação Itaú Social'!$A$5:$A$5</definedName>
    <definedName name="OLE_LINK1" localSheetId="0">Instruções!#REF!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13" i="14" l="1"/>
  <c r="M113" i="14"/>
  <c r="L113" i="14"/>
  <c r="K113" i="14"/>
  <c r="J113" i="14"/>
  <c r="I113" i="14"/>
  <c r="H113" i="14"/>
  <c r="G113" i="14"/>
  <c r="F113" i="14"/>
  <c r="E113" i="14"/>
  <c r="D113" i="14"/>
  <c r="C113" i="14"/>
  <c r="O113" i="14" s="1"/>
  <c r="C8" i="10" s="1"/>
  <c r="O112" i="14"/>
  <c r="O111" i="14"/>
  <c r="O110" i="14"/>
  <c r="O109" i="14"/>
  <c r="O108" i="14"/>
  <c r="O107" i="14"/>
  <c r="O106" i="14"/>
  <c r="O105" i="14"/>
  <c r="O104" i="14"/>
  <c r="O103" i="14"/>
  <c r="O102" i="14"/>
  <c r="O101" i="14"/>
  <c r="O100" i="14"/>
  <c r="O99" i="14"/>
  <c r="O98" i="14"/>
  <c r="O97" i="14"/>
  <c r="O96" i="14"/>
  <c r="O95" i="14"/>
  <c r="O94" i="14"/>
  <c r="O93" i="14"/>
  <c r="O92" i="14"/>
  <c r="O91" i="14"/>
  <c r="O90" i="14"/>
  <c r="O89" i="14"/>
  <c r="O88" i="14"/>
  <c r="N85" i="14"/>
  <c r="M85" i="14"/>
  <c r="L85" i="14"/>
  <c r="K85" i="14"/>
  <c r="J85" i="14"/>
  <c r="I85" i="14"/>
  <c r="H85" i="14"/>
  <c r="G85" i="14"/>
  <c r="F85" i="14"/>
  <c r="E85" i="14"/>
  <c r="D85" i="14"/>
  <c r="C85" i="14"/>
  <c r="O84" i="14"/>
  <c r="O83" i="14"/>
  <c r="O82" i="14"/>
  <c r="O81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N57" i="14"/>
  <c r="M57" i="14"/>
  <c r="L57" i="14"/>
  <c r="K57" i="14"/>
  <c r="J57" i="14"/>
  <c r="I57" i="14"/>
  <c r="H57" i="14"/>
  <c r="G57" i="14"/>
  <c r="F57" i="14"/>
  <c r="E57" i="14"/>
  <c r="D57" i="14"/>
  <c r="C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N29" i="14"/>
  <c r="N114" i="14" s="1"/>
  <c r="M29" i="14"/>
  <c r="L29" i="14"/>
  <c r="K29" i="14"/>
  <c r="J29" i="14"/>
  <c r="J114" i="14" s="1"/>
  <c r="I29" i="14"/>
  <c r="H29" i="14"/>
  <c r="G29" i="14"/>
  <c r="F29" i="14"/>
  <c r="F114" i="14" s="1"/>
  <c r="E29" i="14"/>
  <c r="D29" i="14"/>
  <c r="C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O6" i="14"/>
  <c r="O5" i="14"/>
  <c r="O4" i="14"/>
  <c r="K114" i="14" l="1"/>
  <c r="G114" i="14"/>
  <c r="D114" i="14"/>
  <c r="H114" i="14"/>
  <c r="L114" i="14"/>
  <c r="O57" i="14"/>
  <c r="C6" i="10" s="1"/>
  <c r="C114" i="14"/>
  <c r="E114" i="14"/>
  <c r="I114" i="14"/>
  <c r="M114" i="14"/>
  <c r="O85" i="14"/>
  <c r="C7" i="10" s="1"/>
  <c r="O29" i="14"/>
  <c r="O95" i="1"/>
  <c r="O94" i="1"/>
  <c r="O93" i="1"/>
  <c r="O92" i="1"/>
  <c r="O91" i="1"/>
  <c r="O67" i="1"/>
  <c r="O66" i="1"/>
  <c r="O65" i="1"/>
  <c r="O64" i="1"/>
  <c r="O63" i="1"/>
  <c r="O40" i="1"/>
  <c r="O39" i="1"/>
  <c r="O38" i="1"/>
  <c r="O37" i="1"/>
  <c r="O36" i="1"/>
  <c r="O11" i="1"/>
  <c r="O10" i="1"/>
  <c r="O9" i="1"/>
  <c r="O8" i="1"/>
  <c r="O7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0" i="1"/>
  <c r="N87" i="1"/>
  <c r="M87" i="1"/>
  <c r="L87" i="1"/>
  <c r="K87" i="1"/>
  <c r="J87" i="1"/>
  <c r="I87" i="1"/>
  <c r="H87" i="1"/>
  <c r="G87" i="1"/>
  <c r="F87" i="1"/>
  <c r="E87" i="1"/>
  <c r="D87" i="1"/>
  <c r="C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2" i="1"/>
  <c r="N59" i="1"/>
  <c r="M59" i="1"/>
  <c r="L59" i="1"/>
  <c r="L116" i="1" s="1"/>
  <c r="K59" i="1"/>
  <c r="J59" i="1"/>
  <c r="I59" i="1"/>
  <c r="H59" i="1"/>
  <c r="G59" i="1"/>
  <c r="F59" i="1"/>
  <c r="E59" i="1"/>
  <c r="D59" i="1"/>
  <c r="C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35" i="1"/>
  <c r="O34" i="1"/>
  <c r="C31" i="1"/>
  <c r="D31" i="1"/>
  <c r="E31" i="1"/>
  <c r="E116" i="1" s="1"/>
  <c r="F31" i="1"/>
  <c r="G31" i="1"/>
  <c r="H31" i="1"/>
  <c r="I31" i="1"/>
  <c r="J31" i="1"/>
  <c r="J116" i="1" s="1"/>
  <c r="K31" i="1"/>
  <c r="L31" i="1"/>
  <c r="M31" i="1"/>
  <c r="M116" i="1" s="1"/>
  <c r="N31" i="1"/>
  <c r="O6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114" i="14" l="1"/>
  <c r="C5" i="10"/>
  <c r="K116" i="1"/>
  <c r="G116" i="1"/>
  <c r="F116" i="1"/>
  <c r="H116" i="1"/>
  <c r="D116" i="1"/>
  <c r="I116" i="1"/>
  <c r="O59" i="1"/>
  <c r="B6" i="10" s="1"/>
  <c r="O87" i="1"/>
  <c r="B7" i="10" s="1"/>
  <c r="O115" i="1"/>
  <c r="B8" i="10" s="1"/>
  <c r="N116" i="1"/>
  <c r="C116" i="1"/>
  <c r="O31" i="1"/>
  <c r="D8" i="10" l="1"/>
  <c r="D7" i="10"/>
  <c r="D6" i="10"/>
  <c r="C9" i="10"/>
  <c r="O116" i="1"/>
  <c r="B5" i="10"/>
  <c r="F5" i="10" l="1"/>
  <c r="D5" i="10"/>
  <c r="G5" i="10"/>
  <c r="B9" i="10"/>
  <c r="B10" i="10" s="1"/>
  <c r="E7" i="10" l="1"/>
  <c r="E6" i="10"/>
  <c r="E8" i="10"/>
  <c r="E5" i="10"/>
</calcChain>
</file>

<file path=xl/sharedStrings.xml><?xml version="1.0" encoding="utf-8"?>
<sst xmlns="http://schemas.openxmlformats.org/spreadsheetml/2006/main" count="209" uniqueCount="85">
  <si>
    <t>Senhores …..</t>
  </si>
  <si>
    <t>Bom dia!</t>
  </si>
  <si>
    <t>Referente a prestação de contas, envio em anexo uma planilha simples que facilitará a visualização de todo o gasto e o saldo utilizado no Projeto.</t>
  </si>
  <si>
    <t>Com  a listagem preenchida e as cópias dos recibos e notas fiscais, podemos então quantificar o saldo total em 2008.</t>
  </si>
  <si>
    <t>Lembrando de que o Projeto visava a utilização de R$ …….(valor total do Projeto ) ( por extenso).</t>
  </si>
  <si>
    <t>Com isso visamos estabelecer uma visão mais ampla sobre a aplicação da verba no projeto, alterando se necessário a implantação de qualquer consumo que se faça necessário.</t>
  </si>
  <si>
    <t>Atenciosamente,</t>
  </si>
  <si>
    <t>Descrição da despesa</t>
  </si>
  <si>
    <t xml:space="preserve">   </t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</si>
  <si>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Mobiliário.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</si>
  <si>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Água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</si>
  <si>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Eletricidade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</si>
  <si>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Internet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</si>
  <si>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Materiais de higiene e limpeza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</si>
  <si>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Materiais de uso contínuo para utilização de equipamentos ou realização de atividades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</si>
  <si>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Transporte constante de beneficiários ou de pessoal da equipe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</si>
  <si>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Transporte da equipe para atividades externas eventuais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</si>
  <si>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Transporte esporádico de beneficiários</t>
    </r>
  </si>
  <si>
    <t>1. Investimento em Capital Físico</t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</si>
  <si>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Elaboração de publicações sobre as atividades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</si>
  <si>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Outras despesas variáveis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</si>
  <si>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Outras despesas fixas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</si>
  <si>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Encargos sociais que incidem sobre a remuneração de cada profissional. Aqui também deve ser feita uma ponderação, caso o profissional desempenhe outras atividades na organização executora além das atividades específicas da proposta em questão.</t>
    </r>
  </si>
  <si>
    <t>Valor Total</t>
  </si>
  <si>
    <t>Total Geral</t>
  </si>
  <si>
    <r>
      <rPr>
        <b/>
        <sz val="11"/>
        <color indexed="8"/>
        <rFont val="Calibri"/>
        <family val="2"/>
      </rPr>
      <t xml:space="preserve">1. </t>
    </r>
    <r>
      <rPr>
        <b/>
        <sz val="11"/>
        <color indexed="8"/>
        <rFont val="Calibri"/>
        <family val="2"/>
      </rPr>
      <t>Investimento em Capital Físico</t>
    </r>
    <r>
      <rPr>
        <sz val="11"/>
        <color theme="1"/>
        <rFont val="Calibri"/>
        <family val="2"/>
        <scheme val="minor"/>
      </rPr>
      <t>: aqui devem ser lançadas despesas com bens duráveis que não precisarão ser repostos com frequência, tais como:</t>
    </r>
  </si>
  <si>
    <r>
      <rPr>
        <b/>
        <sz val="11"/>
        <color indexed="8"/>
        <rFont val="Calibri"/>
        <family val="2"/>
      </rPr>
      <t xml:space="preserve">3. </t>
    </r>
    <r>
      <rPr>
        <b/>
        <sz val="11"/>
        <color indexed="8"/>
        <rFont val="Calibri"/>
        <family val="2"/>
      </rPr>
      <t>Despesas Fixas (exceto despesas fixas com Recursos Humanos):</t>
    </r>
    <r>
      <rPr>
        <sz val="11"/>
        <color theme="1"/>
        <rFont val="Calibri"/>
        <family val="2"/>
        <scheme val="minor"/>
      </rPr>
      <t xml:space="preserve"> aqui devem ser lançadas despesas fixas, que precisarão ser efetuadas de forma constante (em geral mensalmente) para a execução da proposta, tais como:</t>
    </r>
  </si>
  <si>
    <t>Fonte</t>
  </si>
  <si>
    <t>Distribuição percentual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</si>
  <si>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</si>
  <si>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</si>
  <si>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</si>
  <si>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</si>
  <si>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</si>
  <si>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</si>
  <si>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</si>
  <si>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</si>
  <si>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</si>
  <si>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</si>
  <si>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</si>
  <si>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</si>
  <si>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Contrapartidas</t>
  </si>
  <si>
    <t xml:space="preserve">Itens de despesa                                                             </t>
  </si>
  <si>
    <t xml:space="preserve">1. Investimento em Capital Físico </t>
  </si>
  <si>
    <t>3. Despesas Fixas (exceto despesas fixas com Recursos Humanos)</t>
  </si>
  <si>
    <t>4. Despesas Variáveis (exceto despesas variáveis com Recursos Humanos)</t>
  </si>
  <si>
    <t>Além desta aba de instruções, a planilha contém outras 3 abas:</t>
  </si>
  <si>
    <r>
      <rPr>
        <b/>
        <i/>
        <u/>
        <sz val="11"/>
        <color theme="1"/>
        <rFont val="Calibri"/>
        <family val="2"/>
        <scheme val="minor"/>
      </rPr>
      <t>ATENÇÃO:</t>
    </r>
    <r>
      <rPr>
        <b/>
        <i/>
        <sz val="11"/>
        <color theme="1"/>
        <rFont val="Calibri"/>
        <family val="2"/>
        <scheme val="minor"/>
      </rPr>
      <t xml:space="preserve"> Em cada aba, os itens de despesa devem ser organizados nas quatro grandes categorias indicadas abaixo. Caso a proposta não tenha itens de despesa em alguma dessas categorias, deixe as linhas em branco. Se necessário, inclua linhas adicionais em qualquer das categorias.</t>
    </r>
  </si>
  <si>
    <t>Total</t>
  </si>
  <si>
    <t>Atenção: Esta aba será gerada automaticamente à medida em que as anteriores forem sendo preenchidas.</t>
  </si>
  <si>
    <r>
      <rPr>
        <b/>
        <u/>
        <sz val="11"/>
        <color indexed="8"/>
        <rFont val="Calibri"/>
        <family val="2"/>
      </rPr>
      <t>Contrapartidas</t>
    </r>
    <r>
      <rPr>
        <b/>
        <sz val="11"/>
        <color indexed="8"/>
        <rFont val="Calibri"/>
        <family val="2"/>
      </rPr>
      <t xml:space="preserve">: </t>
    </r>
    <r>
      <rPr>
        <sz val="11"/>
        <color indexed="8"/>
        <rFont val="Calibri"/>
        <family val="2"/>
      </rPr>
      <t xml:space="preserve">aqui devem ser lançados todos os demais itens de despesa que serão custeados com </t>
    </r>
    <r>
      <rPr>
        <sz val="11"/>
        <color theme="1"/>
        <rFont val="Calibri"/>
        <family val="2"/>
        <scheme val="minor"/>
      </rPr>
      <t>recursos próprios da organização que irá executar a proposta e/ou com recursos direcionados por terceiros (outras empresas privadas, órgãos públicos, instituições de financiamento de projetos sociais, doações de pessoas físicas, etc.).</t>
    </r>
  </si>
  <si>
    <r>
      <t xml:space="preserve">4. Despesas Variáveis </t>
    </r>
    <r>
      <rPr>
        <b/>
        <i/>
        <sz val="11"/>
        <color theme="4" tint="-0.499984740745262"/>
        <rFont val="Calibri"/>
        <family val="2"/>
      </rPr>
      <t>(exceto despesas variáveis com recursos humanos)</t>
    </r>
  </si>
  <si>
    <r>
      <t>3. Despesas Fixas</t>
    </r>
    <r>
      <rPr>
        <b/>
        <i/>
        <sz val="11"/>
        <color theme="4" tint="-0.499984740745262"/>
        <rFont val="Calibri"/>
        <family val="2"/>
      </rPr>
      <t xml:space="preserve"> (exceto despesas fixas com recursos humanos)</t>
    </r>
  </si>
  <si>
    <t>DESPESAS QUE SERÃO CUSTEADAS COM RECURSOS DA DESTINAÇÃO ITAÚ SOCIAL</t>
  </si>
  <si>
    <r>
      <rPr>
        <b/>
        <u/>
        <sz val="11"/>
        <color indexed="8"/>
        <rFont val="Calibri"/>
        <family val="2"/>
      </rPr>
      <t>Destinação Itaú Social</t>
    </r>
    <r>
      <rPr>
        <b/>
        <sz val="11"/>
        <color indexed="8"/>
        <rFont val="Calibri"/>
        <family val="2"/>
      </rPr>
      <t>:</t>
    </r>
    <r>
      <rPr>
        <sz val="11"/>
        <color theme="1"/>
        <rFont val="Calibri"/>
        <family val="2"/>
        <scheme val="minor"/>
      </rPr>
      <t xml:space="preserve"> aqui devem ser lançados os itens de despesa que serão custeados com recursos da destinação ao Fundo que estiver sendo solicitada à Fundação Itaú Social.</t>
    </r>
  </si>
  <si>
    <t>Destinação            Itaú Social</t>
  </si>
  <si>
    <r>
      <rPr>
        <b/>
        <sz val="11"/>
        <color theme="1"/>
        <rFont val="Calibri"/>
        <family val="2"/>
        <scheme val="minor"/>
      </rPr>
      <t>4.</t>
    </r>
    <r>
      <rPr>
        <sz val="7"/>
        <color indexed="8"/>
        <rFont val="Times New Roman"/>
        <family val="1"/>
      </rPr>
      <t xml:space="preserve"> </t>
    </r>
    <r>
      <rPr>
        <b/>
        <sz val="11"/>
        <color indexed="8"/>
        <rFont val="Calibri"/>
        <family val="2"/>
      </rPr>
      <t>Despesas Variáveis (exceto despesas variáveis com Recursos Humanos):</t>
    </r>
    <r>
      <rPr>
        <sz val="11"/>
        <color theme="1"/>
        <rFont val="Calibri"/>
        <family val="2"/>
        <scheme val="minor"/>
      </rPr>
      <t xml:space="preserve"> aqui devem ser lançadas despesas que não serão constantes, mas que, embora eventuais, serão necessárias para a execução da proposta, tais como:</t>
    </r>
  </si>
  <si>
    <t>Total previsto com Investimento</t>
  </si>
  <si>
    <t>Total  previsto com Custeio</t>
  </si>
  <si>
    <t>Carga horária mensal</t>
  </si>
  <si>
    <t>Cargo ou função no projeto</t>
  </si>
  <si>
    <t>A planilha deverá ser encaminhada em Excel.</t>
  </si>
  <si>
    <t xml:space="preserve">Título da proposta: </t>
  </si>
  <si>
    <t xml:space="preserve">Conselho dos Direitos da Criança e do Adolescente de: </t>
  </si>
  <si>
    <t>DESPESAS QUE SERÃO CUSTEADAS COM RECURSOS DE CONTRAPARTIDAS</t>
  </si>
  <si>
    <r>
      <rPr>
        <b/>
        <u/>
        <sz val="11"/>
        <color indexed="8"/>
        <rFont val="Calibri"/>
        <family val="2"/>
      </rPr>
      <t>Síntese</t>
    </r>
    <r>
      <rPr>
        <b/>
        <sz val="11"/>
        <color indexed="8"/>
        <rFont val="Calibri"/>
        <family val="2"/>
      </rPr>
      <t>:</t>
    </r>
    <r>
      <rPr>
        <sz val="11"/>
        <color theme="1"/>
        <rFont val="Calibri"/>
        <family val="2"/>
        <scheme val="minor"/>
      </rPr>
      <t xml:space="preserve"> esta aba é gerada automaticamente à medida que as demais forem sendo preenchidas.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</si>
  <si>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Outros bens duráveis que não precisem ser repostos com frequência.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</si>
  <si>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Equipamentos permanentes. 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</si>
  <si>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Reforma ou ampliação de instalações físicas.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</si>
  <si>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Veículo.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</si>
  <si>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Remuneração: cada membro da equipe deve ser especificado em uma linha da planilha, com indicação de sua </t>
    </r>
    <r>
      <rPr>
        <u/>
        <sz val="11"/>
        <color indexed="8"/>
        <rFont val="Calibri"/>
        <family val="2"/>
      </rPr>
      <t>função</t>
    </r>
    <r>
      <rPr>
        <sz val="11"/>
        <color theme="1"/>
        <rFont val="Calibri"/>
        <family val="2"/>
        <scheme val="minor"/>
      </rPr>
      <t xml:space="preserve"> e da </t>
    </r>
    <r>
      <rPr>
        <u/>
        <sz val="11"/>
        <color indexed="8"/>
        <rFont val="Calibri"/>
        <family val="2"/>
      </rPr>
      <t>carga horária mensal</t>
    </r>
    <r>
      <rPr>
        <sz val="11"/>
        <color theme="1"/>
        <rFont val="Calibri"/>
        <family val="2"/>
        <scheme val="minor"/>
      </rPr>
      <t xml:space="preserve"> de trabalho na execução da proposta. No caso de profissionais que desempenhem outras atividades na organização executora além das atividades específicas da proposta em questão, o valor a ser lançado deve ser correspondente ao volume de horas que serão empregadas exclusivamente na execução da proposta.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</si>
  <si>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Despesas com capacitação que venha a ser oferecida aos profissionais da equipe, como condição para o desempenho de suas atribuições.</t>
    </r>
  </si>
  <si>
    <t>EDITAL FIA 2022</t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</si>
  <si>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Alimentos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</si>
  <si>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Materiais educativos (cadernos, folhetos, cartilhas, materiais didáticos ou de lazer, lápis, etc.)</t>
    </r>
  </si>
  <si>
    <r>
      <rPr>
        <b/>
        <sz val="11"/>
        <color indexed="8"/>
        <rFont val="Calibri"/>
        <family val="2"/>
      </rPr>
      <t>2.</t>
    </r>
    <r>
      <rPr>
        <b/>
        <sz val="7"/>
        <color indexed="8"/>
        <rFont val="Times New Roman"/>
        <family val="1"/>
      </rPr>
      <t> </t>
    </r>
    <r>
      <rPr>
        <b/>
        <sz val="11"/>
        <color indexed="8"/>
        <rFont val="Calibri"/>
        <family val="2"/>
        <scheme val="minor"/>
      </rPr>
      <t xml:space="preserve">Despesas com </t>
    </r>
    <r>
      <rPr>
        <b/>
        <sz val="11"/>
        <color indexed="8"/>
        <rFont val="Calibri"/>
        <family val="2"/>
      </rPr>
      <t>Recursos Humanos</t>
    </r>
    <r>
      <rPr>
        <sz val="11"/>
        <color theme="1"/>
        <rFont val="Calibri"/>
        <family val="2"/>
        <scheme val="minor"/>
      </rPr>
      <t>: aqui devem ser lançadas despesas com remuneração dos profissionais que estarão envolvidos na execução da proposta:</t>
    </r>
  </si>
  <si>
    <t>2. Despesas com Recursos Humanos</t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</si>
  <si>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Outras despesas com recursos humanos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</si>
  <si>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Acervos permanentes (computador, instrumentos musicais, livros, brinquedos, etc.).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</si>
  <si>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Materiais de uso eventual</t>
    </r>
  </si>
  <si>
    <t>PREENCHIMENTO DE ORÇAMENTO - EDITAL FIA 2022</t>
  </si>
  <si>
    <r>
      <t xml:space="preserve">Esta planilha deve ser usada para a descrição do orçamento total que será necessário para a execução da proposta em um período de 1 ano (12 meses). Após a elaboração do orçamento, anexe esta planilha na aba “Documentos” da Plataforma de Editais do Itaú Social, juntamente com os demais documentos solicitados no </t>
    </r>
    <r>
      <rPr>
        <b/>
        <sz val="11"/>
        <color theme="1"/>
        <rFont val="Calibri"/>
        <family val="2"/>
        <scheme val="minor"/>
      </rPr>
      <t>Regulamento para Inscrição de Propostas - Edital FIA 2022</t>
    </r>
    <r>
      <rPr>
        <sz val="11"/>
        <color theme="1"/>
        <rFont val="Calibri"/>
        <family val="2"/>
        <scheme val="minor"/>
      </rPr>
      <t>.</t>
    </r>
  </si>
  <si>
    <t>SÍNTESE DA PREVISÃO ORÇAMENTÁRIA PARA 2023</t>
  </si>
  <si>
    <t>Mês previsto para a despesa em 2023</t>
  </si>
  <si>
    <t>Em caso de dúvidas entrar em contato com nossa equipe de apoio através dos telefones (11) 97639-6455  / (11) 97852-5010  ou pelo e-mail: itausocial-edital@prattein.com.br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</si>
</sst>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$&quot;\ #,##0.00;[Red]&quot;R$&quot;\ #,##0.00"/>
    <numFmt numFmtId="165" formatCode="#,##0.00;[Red]#,##0.00"/>
    <numFmt numFmtId="166" formatCode="0.0%"/>
    <numFmt numFmtId="167" formatCode="#,##0.0"/>
  </numFmts>
  <fonts count="4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7"/>
      <color indexed="8"/>
      <name val="Times New Roman"/>
      <family val="1"/>
    </font>
    <font>
      <u/>
      <sz val="11"/>
      <color indexed="8"/>
      <name val="Calibri"/>
      <family val="2"/>
    </font>
    <font>
      <b/>
      <sz val="7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4" tint="-0.499984740745262"/>
      <name val="Calibri"/>
      <family val="2"/>
    </font>
    <font>
      <sz val="11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</font>
    <font>
      <sz val="10"/>
      <color theme="4" tint="-0.499984740745262"/>
      <name val="Calibri"/>
      <family val="2"/>
      <scheme val="minor"/>
    </font>
    <font>
      <b/>
      <u/>
      <sz val="11"/>
      <color theme="4" tint="-0.499984740745262"/>
      <name val="Calibri"/>
      <family val="2"/>
    </font>
    <font>
      <i/>
      <sz val="12"/>
      <color theme="4" tint="-0.499984740745262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4" tint="-0.499984740745262"/>
      <name val="Calibri"/>
      <family val="2"/>
    </font>
    <font>
      <b/>
      <sz val="12"/>
      <color theme="0"/>
      <name val="Calibri"/>
      <family val="2"/>
    </font>
    <font>
      <b/>
      <sz val="12"/>
      <color theme="4" tint="-0.499984740745262"/>
      <name val="Calibri"/>
      <family val="2"/>
    </font>
    <font>
      <b/>
      <sz val="14"/>
      <color theme="0"/>
      <name val="Calibri"/>
      <family val="2"/>
    </font>
    <font>
      <sz val="11"/>
      <color theme="1"/>
      <name val="Wingdings"/>
      <charset val="2"/>
    </font>
    <font>
      <sz val="12"/>
      <color theme="0"/>
      <name val="Calibri"/>
      <family val="2"/>
    </font>
    <font>
      <b/>
      <sz val="12"/>
      <color theme="3" tint="-0.499984740745262"/>
      <name val="Calibri"/>
      <family val="2"/>
    </font>
    <font>
      <b/>
      <sz val="14"/>
      <color theme="4" tint="-0.499984740745262"/>
      <name val="Calibri"/>
      <family val="2"/>
    </font>
    <font>
      <b/>
      <sz val="16"/>
      <color theme="4" tint="-0.499984740745262"/>
      <name val="Calibri"/>
      <family val="2"/>
    </font>
    <font>
      <b/>
      <u/>
      <sz val="14"/>
      <color theme="4" tint="-0.499984740745262"/>
      <name val="Calibri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4"/>
      <color theme="4" tint="-0.499984740745262"/>
      <name val="Calibri"/>
      <family val="2"/>
      <scheme val="minor"/>
    </font>
    <font>
      <b/>
      <u/>
      <sz val="11"/>
      <color indexed="8"/>
      <name val="Calibri"/>
      <family val="2"/>
    </font>
    <font>
      <b/>
      <i/>
      <sz val="11"/>
      <color theme="4" tint="-0.499984740745262"/>
      <name val="Calibri"/>
      <family val="2"/>
    </font>
    <font>
      <sz val="14"/>
      <color theme="4" tint="-0.499984740745262"/>
      <name val="Calibri"/>
      <family val="2"/>
    </font>
    <font>
      <b/>
      <sz val="18"/>
      <color theme="4" tint="-0.499984740745262"/>
      <name val="Calibri"/>
      <family val="2"/>
      <scheme val="minor"/>
    </font>
    <font>
      <sz val="12"/>
      <color theme="3" tint="-0.499984740745262"/>
      <name val="Calibri"/>
      <family val="2"/>
    </font>
    <font>
      <sz val="11"/>
      <color theme="3" tint="-0.499984740745262"/>
      <name val="Calibri"/>
      <family val="2"/>
      <scheme val="minor"/>
    </font>
    <font>
      <u/>
      <sz val="14"/>
      <color theme="0"/>
      <name val="Calibri"/>
      <family val="2"/>
    </font>
    <font>
      <b/>
      <sz val="15"/>
      <color theme="0"/>
      <name val="Calibri"/>
      <family val="2"/>
    </font>
    <font>
      <u/>
      <sz val="15"/>
      <color theme="0"/>
      <name val="Calibri"/>
      <family val="2"/>
    </font>
    <font>
      <b/>
      <sz val="13"/>
      <color theme="3" tint="-0.499984740745262"/>
      <name val="Calibri"/>
      <family val="2"/>
    </font>
    <font>
      <b/>
      <sz val="13.5"/>
      <color theme="0"/>
      <name val="Calibri"/>
      <family val="2"/>
    </font>
    <font>
      <b/>
      <sz val="15"/>
      <color theme="3" tint="-0.49998474074526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4" tint="-0.49803155613879818"/>
        </stop>
        <stop position="1">
          <color theme="4"/>
        </stop>
      </gradientFill>
    </fill>
    <fill>
      <gradientFill degree="90">
        <stop position="0">
          <color theme="4" tint="0.40000610370189521"/>
        </stop>
        <stop position="1">
          <color theme="4"/>
        </stop>
      </gradientFill>
    </fill>
    <fill>
      <patternFill patternType="solid">
        <fgColor theme="3" tint="-0.249977111117893"/>
        <bgColor indexed="18"/>
      </patternFill>
    </fill>
    <fill>
      <gradientFill degree="90">
        <stop position="0">
          <color rgb="FFFFC000"/>
        </stop>
        <stop position="1">
          <color theme="9" tint="-0.25098422193060094"/>
        </stop>
      </gradientFill>
    </fill>
    <fill>
      <gradientFill degree="90">
        <stop position="0">
          <color rgb="FFFFFF00"/>
        </stop>
        <stop position="1">
          <color rgb="FFFFC000"/>
        </stop>
      </gradientFill>
    </fill>
    <fill>
      <gradientFill degree="90">
        <stop position="0">
          <color theme="3" tint="-0.49803155613879818"/>
        </stop>
        <stop position="0.5">
          <color theme="4"/>
        </stop>
        <stop position="1">
          <color theme="3" tint="-0.49803155613879818"/>
        </stop>
      </gradientFill>
    </fill>
    <fill>
      <patternFill patternType="solid">
        <fgColor theme="0"/>
        <bgColor indexed="18"/>
      </patternFill>
    </fill>
    <fill>
      <patternFill patternType="solid">
        <fgColor theme="0"/>
        <bgColor indexed="22"/>
      </patternFill>
    </fill>
    <fill>
      <gradientFill degree="90">
        <stop position="0">
          <color rgb="FFFFC000"/>
        </stop>
        <stop position="0.5">
          <color theme="9" tint="-0.25098422193060094"/>
        </stop>
        <stop position="1">
          <color rgb="FFFFC000"/>
        </stop>
      </gradientFill>
    </fill>
    <fill>
      <gradientFill degree="90">
        <stop position="0">
          <color rgb="FFFFFF00"/>
        </stop>
        <stop position="0.5">
          <color rgb="FFFFC000"/>
        </stop>
        <stop position="1">
          <color rgb="FFFFFF00"/>
        </stop>
      </gradientFill>
    </fill>
    <fill>
      <gradientFill degree="90">
        <stop position="0">
          <color rgb="FFFFFF00"/>
        </stop>
        <stop position="1">
          <color rgb="FFFFFF66"/>
        </stop>
      </gradientFill>
    </fill>
    <fill>
      <gradientFill degree="90">
        <stop position="0">
          <color theme="4" tint="-0.25098422193060094"/>
        </stop>
        <stop position="0.5">
          <color theme="3" tint="-0.49803155613879818"/>
        </stop>
        <stop position="1">
          <color theme="4" tint="-0.25098422193060094"/>
        </stop>
      </gradientFill>
    </fill>
    <fill>
      <gradientFill degree="90">
        <stop position="0">
          <color theme="3" tint="-0.49803155613879818"/>
        </stop>
        <stop position="0.5">
          <color theme="4" tint="-0.25098422193060094"/>
        </stop>
        <stop position="1">
          <color theme="3" tint="-0.49803155613879818"/>
        </stop>
      </gradient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0" fillId="2" borderId="0" xfId="0" applyFill="1"/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165" fontId="10" fillId="3" borderId="0" xfId="0" applyNumberFormat="1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165" fontId="14" fillId="3" borderId="0" xfId="0" applyNumberFormat="1" applyFont="1" applyFill="1"/>
    <xf numFmtId="0" fontId="14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5" fillId="3" borderId="0" xfId="0" applyFont="1" applyFill="1" applyAlignment="1">
      <alignment wrapText="1"/>
    </xf>
    <xf numFmtId="0" fontId="15" fillId="3" borderId="2" xfId="0" applyFont="1" applyFill="1" applyBorder="1" applyAlignment="1">
      <alignment wrapText="1"/>
    </xf>
    <xf numFmtId="0" fontId="8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26" fillId="3" borderId="3" xfId="0" applyFont="1" applyFill="1" applyBorder="1" applyAlignment="1">
      <alignment horizontal="left" vertical="center" wrapText="1"/>
    </xf>
    <xf numFmtId="49" fontId="9" fillId="3" borderId="0" xfId="0" applyNumberFormat="1" applyFont="1" applyFill="1" applyAlignment="1">
      <alignment wrapText="1"/>
    </xf>
    <xf numFmtId="0" fontId="28" fillId="3" borderId="3" xfId="0" applyFont="1" applyFill="1" applyBorder="1" applyAlignment="1">
      <alignment vertical="center" wrapText="1"/>
    </xf>
    <xf numFmtId="165" fontId="35" fillId="11" borderId="1" xfId="1" applyNumberFormat="1" applyFont="1" applyFill="1" applyBorder="1" applyAlignment="1" applyProtection="1">
      <alignment horizontal="center" vertical="center" wrapText="1"/>
    </xf>
    <xf numFmtId="165" fontId="35" fillId="0" borderId="4" xfId="1" applyNumberFormat="1" applyFont="1" applyFill="1" applyBorder="1" applyAlignment="1" applyProtection="1">
      <alignment horizontal="center" vertical="center" wrapText="1"/>
    </xf>
    <xf numFmtId="166" fontId="35" fillId="0" borderId="4" xfId="1" applyNumberFormat="1" applyFont="1" applyFill="1" applyBorder="1" applyAlignment="1" applyProtection="1">
      <alignment horizontal="center" vertical="center" wrapText="1"/>
    </xf>
    <xf numFmtId="167" fontId="35" fillId="0" borderId="1" xfId="1" applyNumberFormat="1" applyFont="1" applyFill="1" applyBorder="1" applyAlignment="1" applyProtection="1">
      <alignment horizontal="center" vertical="center" wrapText="1"/>
    </xf>
    <xf numFmtId="165" fontId="35" fillId="0" borderId="1" xfId="1" applyNumberFormat="1" applyFont="1" applyFill="1" applyBorder="1" applyAlignment="1" applyProtection="1">
      <alignment horizontal="center" vertical="center" wrapText="1"/>
    </xf>
    <xf numFmtId="166" fontId="35" fillId="0" borderId="1" xfId="1" applyNumberFormat="1" applyFont="1" applyFill="1" applyBorder="1" applyAlignment="1" applyProtection="1">
      <alignment horizontal="center" vertical="center" wrapText="1"/>
    </xf>
    <xf numFmtId="0" fontId="36" fillId="3" borderId="0" xfId="0" applyFont="1" applyFill="1"/>
    <xf numFmtId="165" fontId="35" fillId="11" borderId="4" xfId="1" applyNumberFormat="1" applyFont="1" applyFill="1" applyBorder="1" applyAlignment="1" applyProtection="1">
      <alignment horizontal="center" vertical="center" wrapText="1"/>
    </xf>
    <xf numFmtId="167" fontId="35" fillId="0" borderId="4" xfId="1" applyNumberFormat="1" applyFont="1" applyFill="1" applyBorder="1" applyAlignment="1" applyProtection="1">
      <alignment horizontal="center" vertical="center" wrapText="1"/>
    </xf>
    <xf numFmtId="165" fontId="14" fillId="3" borderId="0" xfId="0" applyNumberFormat="1" applyFont="1" applyFill="1" applyBorder="1"/>
    <xf numFmtId="0" fontId="30" fillId="3" borderId="13" xfId="0" applyFont="1" applyFill="1" applyBorder="1" applyAlignment="1">
      <alignment vertical="center"/>
    </xf>
    <xf numFmtId="0" fontId="22" fillId="12" borderId="16" xfId="1" applyFont="1" applyFill="1" applyBorder="1" applyAlignment="1" applyProtection="1">
      <alignment vertical="center" wrapText="1"/>
    </xf>
    <xf numFmtId="0" fontId="22" fillId="14" borderId="16" xfId="1" applyFont="1" applyFill="1" applyBorder="1" applyAlignment="1" applyProtection="1">
      <alignment vertical="center" wrapText="1"/>
    </xf>
    <xf numFmtId="0" fontId="22" fillId="13" borderId="16" xfId="1" applyFont="1" applyFill="1" applyBorder="1" applyAlignment="1" applyProtection="1">
      <alignment vertical="center" wrapText="1"/>
    </xf>
    <xf numFmtId="0" fontId="21" fillId="6" borderId="17" xfId="1" applyFont="1" applyFill="1" applyBorder="1" applyAlignment="1" applyProtection="1">
      <alignment vertical="center" wrapText="1"/>
    </xf>
    <xf numFmtId="0" fontId="10" fillId="3" borderId="1" xfId="0" applyFont="1" applyFill="1" applyBorder="1"/>
    <xf numFmtId="0" fontId="10" fillId="3" borderId="0" xfId="0" applyFont="1" applyFill="1" applyBorder="1"/>
    <xf numFmtId="0" fontId="36" fillId="3" borderId="18" xfId="0" applyFont="1" applyFill="1" applyBorder="1"/>
    <xf numFmtId="0" fontId="36" fillId="3" borderId="0" xfId="0" applyFont="1" applyFill="1" applyBorder="1"/>
    <xf numFmtId="0" fontId="10" fillId="3" borderId="19" xfId="0" applyFont="1" applyFill="1" applyBorder="1"/>
    <xf numFmtId="0" fontId="10" fillId="3" borderId="5" xfId="0" applyFont="1" applyFill="1" applyBorder="1"/>
    <xf numFmtId="0" fontId="19" fillId="16" borderId="16" xfId="1" applyFont="1" applyFill="1" applyBorder="1" applyAlignment="1" applyProtection="1">
      <alignment horizontal="center" vertical="center" wrapText="1"/>
    </xf>
    <xf numFmtId="165" fontId="37" fillId="16" borderId="1" xfId="1" applyNumberFormat="1" applyFont="1" applyFill="1" applyBorder="1" applyAlignment="1" applyProtection="1">
      <alignment horizontal="center" vertical="center" wrapText="1"/>
    </xf>
    <xf numFmtId="0" fontId="38" fillId="15" borderId="15" xfId="1" applyFont="1" applyFill="1" applyBorder="1" applyAlignment="1" applyProtection="1">
      <alignment horizontal="center" vertical="center" wrapText="1"/>
    </xf>
    <xf numFmtId="165" fontId="40" fillId="5" borderId="10" xfId="1" applyNumberFormat="1" applyFont="1" applyFill="1" applyBorder="1" applyAlignment="1" applyProtection="1">
      <alignment horizontal="center" vertical="center" wrapText="1"/>
    </xf>
    <xf numFmtId="165" fontId="40" fillId="5" borderId="11" xfId="1" applyNumberFormat="1" applyFont="1" applyFill="1" applyBorder="1" applyAlignment="1" applyProtection="1">
      <alignment horizontal="center" vertical="center" wrapText="1"/>
    </xf>
    <xf numFmtId="0" fontId="25" fillId="3" borderId="0" xfId="1" applyFont="1" applyFill="1" applyBorder="1" applyAlignment="1" applyProtection="1">
      <alignment vertical="center" wrapText="1"/>
    </xf>
    <xf numFmtId="0" fontId="34" fillId="3" borderId="0" xfId="0" applyFont="1" applyFill="1" applyAlignment="1">
      <alignment vertical="center"/>
    </xf>
    <xf numFmtId="0" fontId="8" fillId="3" borderId="4" xfId="0" applyFont="1" applyFill="1" applyBorder="1" applyAlignment="1">
      <alignment vertical="center" wrapText="1"/>
    </xf>
    <xf numFmtId="17" fontId="17" fillId="9" borderId="20" xfId="0" applyNumberFormat="1" applyFont="1" applyFill="1" applyBorder="1" applyAlignment="1">
      <alignment horizontal="center" vertical="center" wrapText="1"/>
    </xf>
    <xf numFmtId="4" fontId="9" fillId="3" borderId="20" xfId="0" applyNumberFormat="1" applyFont="1" applyFill="1" applyBorder="1" applyAlignment="1">
      <alignment horizontal="center"/>
    </xf>
    <xf numFmtId="4" fontId="9" fillId="3" borderId="20" xfId="0" applyNumberFormat="1" applyFont="1" applyFill="1" applyBorder="1" applyAlignment="1" applyProtection="1">
      <alignment horizontal="center"/>
      <protection hidden="1"/>
    </xf>
    <xf numFmtId="2" fontId="18" fillId="7" borderId="20" xfId="0" applyNumberFormat="1" applyFont="1" applyFill="1" applyBorder="1" applyAlignment="1">
      <alignment horizontal="center"/>
    </xf>
    <xf numFmtId="2" fontId="18" fillId="7" borderId="20" xfId="0" applyNumberFormat="1" applyFont="1" applyFill="1" applyBorder="1" applyAlignment="1" applyProtection="1">
      <alignment horizontal="center"/>
      <protection hidden="1"/>
    </xf>
    <xf numFmtId="49" fontId="23" fillId="8" borderId="20" xfId="0" applyNumberFormat="1" applyFont="1" applyFill="1" applyBorder="1" applyAlignment="1">
      <alignment vertical="center" wrapText="1"/>
    </xf>
    <xf numFmtId="49" fontId="23" fillId="8" borderId="20" xfId="0" applyNumberFormat="1" applyFont="1" applyFill="1" applyBorder="1" applyAlignment="1">
      <alignment horizontal="center" vertical="center" wrapText="1"/>
    </xf>
    <xf numFmtId="49" fontId="17" fillId="9" borderId="20" xfId="0" applyNumberFormat="1" applyFont="1" applyFill="1" applyBorder="1" applyAlignment="1">
      <alignment horizontal="center" vertical="center" wrapText="1"/>
    </xf>
    <xf numFmtId="49" fontId="9" fillId="3" borderId="20" xfId="0" applyNumberFormat="1" applyFont="1" applyFill="1" applyBorder="1" applyAlignment="1">
      <alignment wrapText="1"/>
    </xf>
    <xf numFmtId="49" fontId="23" fillId="8" borderId="20" xfId="0" applyNumberFormat="1" applyFont="1" applyFill="1" applyBorder="1" applyAlignment="1">
      <alignment vertical="center"/>
    </xf>
    <xf numFmtId="2" fontId="23" fillId="8" borderId="20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 wrapText="1"/>
    </xf>
    <xf numFmtId="0" fontId="33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4" fontId="9" fillId="3" borderId="20" xfId="0" applyNumberFormat="1" applyFont="1" applyFill="1" applyBorder="1" applyAlignment="1">
      <alignment horizontal="center" vertical="center"/>
    </xf>
    <xf numFmtId="4" fontId="9" fillId="3" borderId="20" xfId="0" applyNumberFormat="1" applyFont="1" applyFill="1" applyBorder="1" applyAlignment="1" applyProtection="1">
      <alignment horizontal="center" vertical="center"/>
      <protection hidden="1"/>
    </xf>
    <xf numFmtId="2" fontId="18" fillId="7" borderId="20" xfId="0" applyNumberFormat="1" applyFont="1" applyFill="1" applyBorder="1" applyAlignment="1">
      <alignment horizontal="center" vertical="center"/>
    </xf>
    <xf numFmtId="2" fontId="18" fillId="7" borderId="20" xfId="0" applyNumberFormat="1" applyFont="1" applyFill="1" applyBorder="1" applyAlignment="1" applyProtection="1">
      <alignment horizontal="center" vertical="center"/>
      <protection hidden="1"/>
    </xf>
    <xf numFmtId="49" fontId="9" fillId="3" borderId="20" xfId="0" applyNumberFormat="1" applyFont="1" applyFill="1" applyBorder="1" applyAlignment="1">
      <alignment vertical="center" wrapText="1"/>
    </xf>
    <xf numFmtId="49" fontId="9" fillId="3" borderId="0" xfId="0" applyNumberFormat="1" applyFont="1" applyFill="1" applyAlignment="1">
      <alignment vertical="center" wrapText="1"/>
    </xf>
    <xf numFmtId="0" fontId="9" fillId="3" borderId="0" xfId="0" applyFont="1" applyFill="1" applyAlignment="1">
      <alignment horizontal="center" vertical="center"/>
    </xf>
    <xf numFmtId="49" fontId="9" fillId="3" borderId="20" xfId="0" applyNumberFormat="1" applyFont="1" applyFill="1" applyBorder="1" applyAlignment="1">
      <alignment horizontal="center" vertical="center" wrapText="1"/>
    </xf>
    <xf numFmtId="49" fontId="18" fillId="7" borderId="20" xfId="0" applyNumberFormat="1" applyFont="1" applyFill="1" applyBorder="1" applyAlignment="1">
      <alignment horizontal="center" vertical="center" wrapText="1"/>
    </xf>
    <xf numFmtId="49" fontId="23" fillId="8" borderId="20" xfId="0" applyNumberFormat="1" applyFont="1" applyFill="1" applyBorder="1" applyAlignment="1">
      <alignment horizontal="center" vertical="center" wrapText="1"/>
    </xf>
    <xf numFmtId="49" fontId="17" fillId="9" borderId="20" xfId="0" applyNumberFormat="1" applyFont="1" applyFill="1" applyBorder="1" applyAlignment="1">
      <alignment horizontal="center" vertical="center" wrapText="1"/>
    </xf>
    <xf numFmtId="0" fontId="24" fillId="10" borderId="0" xfId="0" applyFont="1" applyFill="1" applyBorder="1" applyAlignment="1">
      <alignment horizontal="center" vertical="center" wrapText="1"/>
    </xf>
    <xf numFmtId="0" fontId="18" fillId="8" borderId="20" xfId="0" applyFont="1" applyFill="1" applyBorder="1" applyAlignment="1">
      <alignment horizontal="center" vertical="center"/>
    </xf>
    <xf numFmtId="0" fontId="18" fillId="8" borderId="20" xfId="0" applyFont="1" applyFill="1" applyBorder="1" applyAlignment="1">
      <alignment horizontal="center" vertical="center" wrapText="1"/>
    </xf>
    <xf numFmtId="0" fontId="42" fillId="3" borderId="20" xfId="0" applyFont="1" applyFill="1" applyBorder="1" applyAlignment="1">
      <alignment horizontal="left" vertical="center" wrapText="1"/>
    </xf>
    <xf numFmtId="49" fontId="42" fillId="3" borderId="20" xfId="0" applyNumberFormat="1" applyFont="1" applyFill="1" applyBorder="1" applyAlignment="1">
      <alignment horizontal="left" vertical="center" wrapText="1"/>
    </xf>
    <xf numFmtId="49" fontId="18" fillId="7" borderId="20" xfId="0" applyNumberFormat="1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horizontal="center" wrapText="1"/>
    </xf>
    <xf numFmtId="0" fontId="23" fillId="3" borderId="0" xfId="1" applyFont="1" applyFill="1" applyBorder="1" applyAlignment="1" applyProtection="1">
      <alignment horizontal="center" vertical="center" wrapText="1"/>
    </xf>
    <xf numFmtId="0" fontId="34" fillId="3" borderId="0" xfId="0" applyFont="1" applyFill="1" applyAlignment="1">
      <alignment horizontal="center" vertical="center"/>
    </xf>
    <xf numFmtId="0" fontId="41" fillId="4" borderId="7" xfId="1" applyFont="1" applyFill="1" applyBorder="1" applyAlignment="1" applyProtection="1">
      <alignment horizontal="center" vertical="center" wrapText="1"/>
    </xf>
    <xf numFmtId="0" fontId="41" fillId="4" borderId="8" xfId="1" applyFont="1" applyFill="1" applyBorder="1" applyAlignment="1" applyProtection="1">
      <alignment horizontal="center" vertical="center" wrapText="1"/>
    </xf>
    <xf numFmtId="0" fontId="19" fillId="16" borderId="6" xfId="1" applyFont="1" applyFill="1" applyBorder="1" applyAlignment="1" applyProtection="1">
      <alignment horizontal="center" vertical="center" wrapText="1"/>
    </xf>
    <xf numFmtId="0" fontId="19" fillId="16" borderId="9" xfId="1" applyFont="1" applyFill="1" applyBorder="1" applyAlignment="1" applyProtection="1">
      <alignment horizontal="center" vertical="center" wrapText="1"/>
    </xf>
    <xf numFmtId="164" fontId="39" fillId="15" borderId="11" xfId="1" applyNumberFormat="1" applyFont="1" applyFill="1" applyBorder="1" applyAlignment="1" applyProtection="1">
      <alignment horizontal="center" vertical="center" wrapText="1"/>
    </xf>
    <xf numFmtId="164" fontId="39" fillId="15" borderId="14" xfId="1" applyNumberFormat="1" applyFont="1" applyFill="1" applyBorder="1" applyAlignment="1" applyProtection="1">
      <alignment horizontal="center" vertical="center" wrapText="1"/>
    </xf>
    <xf numFmtId="165" fontId="40" fillId="5" borderId="2" xfId="1" applyNumberFormat="1" applyFont="1" applyFill="1" applyBorder="1" applyAlignment="1" applyProtection="1">
      <alignment horizontal="center" vertical="center" wrapText="1"/>
    </xf>
    <xf numFmtId="165" fontId="40" fillId="5" borderId="12" xfId="1" applyNumberFormat="1" applyFont="1" applyFill="1" applyBorder="1" applyAlignment="1" applyProtection="1">
      <alignment horizontal="center" vertical="center" wrapText="1"/>
    </xf>
    <xf numFmtId="165" fontId="40" fillId="5" borderId="3" xfId="1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6" xfId="1" xr:uid="{00000000-0005-0000-0000-000001000000}"/>
  </cellStyles>
  <dxfs count="0"/>
  <tableStyles count="0" defaultTableStyle="TableStyleMedium9" defaultPivotStyle="PivotStyleLight16"/>
  <colors>
    <mruColors>
      <color rgb="FFFF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Gráfico</a:t>
            </a:r>
            <a:r>
              <a:rPr lang="pt-BR" baseline="0"/>
              <a:t> da d</a:t>
            </a:r>
            <a:r>
              <a:rPr lang="pt-BR"/>
              <a:t>istribuição percentual dos tipos de despesa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FFFF00"/>
            </a:solidFill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5E5-48B1-9422-88EC14A43AD6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5E5-48B1-9422-88EC14A43AD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5E5-48B1-9422-88EC14A43AD6}"/>
              </c:ext>
            </c:extLst>
          </c:dPt>
          <c:dPt>
            <c:idx val="3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5E5-48B1-9422-88EC14A43AD6}"/>
              </c:ext>
            </c:extLst>
          </c:dPt>
          <c:val>
            <c:numRef>
              <c:f>Síntese!$E$5:$E$8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5E5-48B1-9422-88EC14A43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 rtl="0">
              <a:defRPr sz="147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 rtl="0">
              <a:defRPr sz="147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 rtl="0">
              <a:defRPr sz="147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3"/>
        <c:txPr>
          <a:bodyPr/>
          <a:lstStyle/>
          <a:p>
            <a:pPr rtl="0">
              <a:defRPr sz="147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ayout>
        <c:manualLayout>
          <c:xMode val="edge"/>
          <c:yMode val="edge"/>
          <c:x val="0.84766584766584763"/>
          <c:y val="0.34821522309711289"/>
          <c:w val="0.10565110565110569"/>
          <c:h val="0.404763154605674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31750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1630136</xdr:colOff>
      <xdr:row>5</xdr:row>
      <xdr:rowOff>14968</xdr:rowOff>
    </xdr:from>
    <xdr:to>
      <xdr:col>7</xdr:col>
      <xdr:colOff>0</xdr:colOff>
      <xdr:row>7</xdr:row>
      <xdr:rowOff>762000</xdr:rowOff>
    </xdr:to>
    <xdr:graphicFrame macro="">
      <xdr:nvGraphicFramePr>
        <xdr:cNvPr id="6387" name="Gráfico 5">
          <a:extLst>
            <a:ext uri="{FF2B5EF4-FFF2-40B4-BE49-F238E27FC236}">
              <a16:creationId xmlns:a16="http://schemas.microsoft.com/office/drawing/2014/main" id="{00000000-0008-0000-0400-0000F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theme="3" tint="-0.499984740745262"/>
  </sheetPr>
  <dimension ref="B1:B46"/>
  <sheetViews>
    <sheetView tabSelected="1" workbookViewId="0">
      <selection activeCell="B49" sqref="B49"/>
    </sheetView>
  </sheetViews>
  <sheetFormatPr defaultColWidth="9.140625" defaultRowHeight="15" x14ac:dyDescent="0.25"/>
  <cols>
    <col min="1" max="1" width="1.42578125" style="11" customWidth="1"/>
    <col min="2" max="2" width="120.28515625" style="13" customWidth="1"/>
    <col min="3" max="16384" width="9.140625" style="11"/>
  </cols>
  <sheetData>
    <row r="1" spans="2:2" ht="4.5" customHeight="1" thickBot="1" x14ac:dyDescent="0.3"/>
    <row r="2" spans="2:2" ht="8.4499999999999993" customHeight="1" x14ac:dyDescent="0.25">
      <c r="B2" s="14"/>
    </row>
    <row r="3" spans="2:2" x14ac:dyDescent="0.25">
      <c r="B3" s="15" t="s">
        <v>80</v>
      </c>
    </row>
    <row r="4" spans="2:2" x14ac:dyDescent="0.25">
      <c r="B4" s="16"/>
    </row>
    <row r="5" spans="2:2" ht="45" x14ac:dyDescent="0.25">
      <c r="B5" s="16" t="s">
        <v>81</v>
      </c>
    </row>
    <row r="6" spans="2:2" x14ac:dyDescent="0.25">
      <c r="B6" s="16"/>
    </row>
    <row r="7" spans="2:2" x14ac:dyDescent="0.25">
      <c r="B7" s="62" t="s">
        <v>61</v>
      </c>
    </row>
    <row r="8" spans="2:2" ht="12" customHeight="1" x14ac:dyDescent="0.25">
      <c r="B8" s="16"/>
    </row>
    <row r="9" spans="2:2" x14ac:dyDescent="0.25">
      <c r="B9" s="16" t="s">
        <v>46</v>
      </c>
    </row>
    <row r="10" spans="2:2" ht="10.5" customHeight="1" x14ac:dyDescent="0.25">
      <c r="B10" s="16"/>
    </row>
    <row r="11" spans="2:2" ht="30" x14ac:dyDescent="0.25">
      <c r="B11" s="19" t="s">
        <v>54</v>
      </c>
    </row>
    <row r="12" spans="2:2" ht="45" x14ac:dyDescent="0.25">
      <c r="B12" s="19" t="s">
        <v>50</v>
      </c>
    </row>
    <row r="13" spans="2:2" ht="15" customHeight="1" x14ac:dyDescent="0.25">
      <c r="B13" s="19" t="s">
        <v>65</v>
      </c>
    </row>
    <row r="14" spans="2:2" ht="64.5" customHeight="1" x14ac:dyDescent="0.25">
      <c r="B14" s="21" t="s">
        <v>47</v>
      </c>
    </row>
    <row r="15" spans="2:2" ht="30" x14ac:dyDescent="0.25">
      <c r="B15" s="17" t="s">
        <v>25</v>
      </c>
    </row>
    <row r="16" spans="2:2" x14ac:dyDescent="0.25">
      <c r="B16" s="18" t="s">
        <v>68</v>
      </c>
    </row>
    <row r="17" spans="2:2" x14ac:dyDescent="0.25">
      <c r="B17" s="18" t="s">
        <v>67</v>
      </c>
    </row>
    <row r="18" spans="2:2" x14ac:dyDescent="0.25">
      <c r="B18" s="18" t="s">
        <v>9</v>
      </c>
    </row>
    <row r="19" spans="2:2" x14ac:dyDescent="0.25">
      <c r="B19" s="18" t="s">
        <v>69</v>
      </c>
    </row>
    <row r="20" spans="2:2" x14ac:dyDescent="0.25">
      <c r="B20" s="18" t="s">
        <v>78</v>
      </c>
    </row>
    <row r="21" spans="2:2" x14ac:dyDescent="0.25">
      <c r="B21" s="18" t="s">
        <v>66</v>
      </c>
    </row>
    <row r="22" spans="2:2" ht="10.5" customHeight="1" x14ac:dyDescent="0.25">
      <c r="B22" s="16"/>
    </row>
    <row r="23" spans="2:2" ht="30" x14ac:dyDescent="0.25">
      <c r="B23" s="17" t="s">
        <v>75</v>
      </c>
    </row>
    <row r="24" spans="2:2" ht="62.25" customHeight="1" x14ac:dyDescent="0.25">
      <c r="B24" s="18" t="s">
        <v>70</v>
      </c>
    </row>
    <row r="25" spans="2:2" ht="30" x14ac:dyDescent="0.25">
      <c r="B25" s="18" t="s">
        <v>22</v>
      </c>
    </row>
    <row r="26" spans="2:2" ht="30" x14ac:dyDescent="0.25">
      <c r="B26" s="18" t="s">
        <v>71</v>
      </c>
    </row>
    <row r="27" spans="2:2" x14ac:dyDescent="0.25">
      <c r="B27" s="18" t="s">
        <v>77</v>
      </c>
    </row>
    <row r="28" spans="2:2" ht="11.25" customHeight="1" x14ac:dyDescent="0.25">
      <c r="B28" s="17"/>
    </row>
    <row r="29" spans="2:2" ht="35.25" customHeight="1" x14ac:dyDescent="0.25">
      <c r="B29" s="17" t="s">
        <v>26</v>
      </c>
    </row>
    <row r="30" spans="2:2" x14ac:dyDescent="0.25">
      <c r="B30" s="18" t="s">
        <v>13</v>
      </c>
    </row>
    <row r="31" spans="2:2" x14ac:dyDescent="0.25">
      <c r="B31" s="18" t="s">
        <v>73</v>
      </c>
    </row>
    <row r="32" spans="2:2" x14ac:dyDescent="0.25">
      <c r="B32" s="18" t="s">
        <v>10</v>
      </c>
    </row>
    <row r="33" spans="2:2" ht="15" customHeight="1" x14ac:dyDescent="0.25">
      <c r="B33" s="18" t="s">
        <v>74</v>
      </c>
    </row>
    <row r="34" spans="2:2" x14ac:dyDescent="0.25">
      <c r="B34" s="18" t="s">
        <v>14</v>
      </c>
    </row>
    <row r="35" spans="2:2" x14ac:dyDescent="0.25">
      <c r="B35" s="18" t="s">
        <v>11</v>
      </c>
    </row>
    <row r="36" spans="2:2" x14ac:dyDescent="0.25">
      <c r="B36" s="18" t="s">
        <v>12</v>
      </c>
    </row>
    <row r="37" spans="2:2" x14ac:dyDescent="0.25">
      <c r="B37" s="18" t="s">
        <v>15</v>
      </c>
    </row>
    <row r="38" spans="2:2" x14ac:dyDescent="0.25">
      <c r="B38" s="18" t="s">
        <v>21</v>
      </c>
    </row>
    <row r="39" spans="2:2" ht="11.25" customHeight="1" x14ac:dyDescent="0.25">
      <c r="B39" s="16"/>
    </row>
    <row r="40" spans="2:2" ht="30" x14ac:dyDescent="0.25">
      <c r="B40" s="17" t="s">
        <v>56</v>
      </c>
    </row>
    <row r="41" spans="2:2" x14ac:dyDescent="0.25">
      <c r="B41" s="18" t="s">
        <v>79</v>
      </c>
    </row>
    <row r="42" spans="2:2" x14ac:dyDescent="0.25">
      <c r="B42" s="18" t="s">
        <v>16</v>
      </c>
    </row>
    <row r="43" spans="2:2" x14ac:dyDescent="0.25">
      <c r="B43" s="18" t="s">
        <v>17</v>
      </c>
    </row>
    <row r="44" spans="2:2" x14ac:dyDescent="0.25">
      <c r="B44" s="18" t="s">
        <v>19</v>
      </c>
    </row>
    <row r="45" spans="2:2" x14ac:dyDescent="0.25">
      <c r="B45" s="18" t="s">
        <v>20</v>
      </c>
    </row>
    <row r="46" spans="2:2" ht="52.5" customHeight="1" thickBot="1" x14ac:dyDescent="0.3">
      <c r="B46" s="50" t="s">
        <v>84</v>
      </c>
    </row>
  </sheetData>
  <sheetProtection selectLockedCells="1" selectUnlockedCells="1"/>
  <pageMargins left="0.81" right="0.15748031496062992" top="0.37" bottom="0.15748031496062992" header="0.47" footer="0.15748031496062992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tabColor theme="3" tint="-0.499984740745262"/>
  </sheetPr>
  <dimension ref="A1:O116"/>
  <sheetViews>
    <sheetView zoomScale="70" zoomScaleNormal="70" workbookViewId="0">
      <selection sqref="A1:O1"/>
    </sheetView>
  </sheetViews>
  <sheetFormatPr defaultColWidth="9.140625" defaultRowHeight="15" x14ac:dyDescent="0.25"/>
  <cols>
    <col min="1" max="1" width="60.85546875" style="71" customWidth="1"/>
    <col min="2" max="2" width="26.140625" style="71" customWidth="1"/>
    <col min="3" max="8" width="13.5703125" style="72" customWidth="1"/>
    <col min="9" max="14" width="13.5703125" style="64" customWidth="1"/>
    <col min="15" max="15" width="13.5703125" style="72" customWidth="1"/>
    <col min="16" max="16384" width="9.140625" style="64"/>
  </cols>
  <sheetData>
    <row r="1" spans="1:15" s="63" customFormat="1" ht="24.95" customHeight="1" x14ac:dyDescent="0.25">
      <c r="A1" s="80" t="s">
        <v>63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s="63" customFormat="1" ht="24.95" customHeight="1" x14ac:dyDescent="0.25">
      <c r="A2" s="81" t="s">
        <v>62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15" ht="48" customHeight="1" x14ac:dyDescent="0.25">
      <c r="A3" s="77" t="s">
        <v>53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ht="18.75" x14ac:dyDescent="0.25">
      <c r="A4" s="75" t="s">
        <v>18</v>
      </c>
      <c r="B4" s="75"/>
      <c r="C4" s="78" t="s">
        <v>83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9" t="s">
        <v>23</v>
      </c>
    </row>
    <row r="5" spans="1:15" s="65" customFormat="1" ht="15.75" x14ac:dyDescent="0.25">
      <c r="A5" s="76" t="s">
        <v>7</v>
      </c>
      <c r="B5" s="76"/>
      <c r="C5" s="51" t="s">
        <v>29</v>
      </c>
      <c r="D5" s="51" t="s">
        <v>30</v>
      </c>
      <c r="E5" s="51" t="s">
        <v>31</v>
      </c>
      <c r="F5" s="51" t="s">
        <v>32</v>
      </c>
      <c r="G5" s="51" t="s">
        <v>33</v>
      </c>
      <c r="H5" s="51" t="s">
        <v>34</v>
      </c>
      <c r="I5" s="51" t="s">
        <v>35</v>
      </c>
      <c r="J5" s="51" t="s">
        <v>36</v>
      </c>
      <c r="K5" s="51" t="s">
        <v>37</v>
      </c>
      <c r="L5" s="51" t="s">
        <v>38</v>
      </c>
      <c r="M5" s="51" t="s">
        <v>39</v>
      </c>
      <c r="N5" s="51" t="s">
        <v>40</v>
      </c>
      <c r="O5" s="79"/>
    </row>
    <row r="6" spans="1:15" x14ac:dyDescent="0.25">
      <c r="A6" s="73"/>
      <c r="B6" s="73"/>
      <c r="C6" s="66">
        <v>0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7">
        <f t="shared" ref="O6:O31" si="0">SUM(C6:N6)</f>
        <v>0</v>
      </c>
    </row>
    <row r="7" spans="1:15" x14ac:dyDescent="0.25">
      <c r="A7" s="73"/>
      <c r="B7" s="73"/>
      <c r="C7" s="66">
        <v>0</v>
      </c>
      <c r="D7" s="66">
        <v>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7">
        <f t="shared" si="0"/>
        <v>0</v>
      </c>
    </row>
    <row r="8" spans="1:15" x14ac:dyDescent="0.25">
      <c r="A8" s="73"/>
      <c r="B8" s="73"/>
      <c r="C8" s="66">
        <v>0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7">
        <f t="shared" si="0"/>
        <v>0</v>
      </c>
    </row>
    <row r="9" spans="1:15" x14ac:dyDescent="0.25">
      <c r="A9" s="73"/>
      <c r="B9" s="73"/>
      <c r="C9" s="66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7">
        <f t="shared" si="0"/>
        <v>0</v>
      </c>
    </row>
    <row r="10" spans="1:15" x14ac:dyDescent="0.25">
      <c r="A10" s="73"/>
      <c r="B10" s="73"/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7">
        <f t="shared" si="0"/>
        <v>0</v>
      </c>
    </row>
    <row r="11" spans="1:15" x14ac:dyDescent="0.25">
      <c r="A11" s="73"/>
      <c r="B11" s="73"/>
      <c r="C11" s="66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7">
        <f t="shared" si="0"/>
        <v>0</v>
      </c>
    </row>
    <row r="12" spans="1:15" x14ac:dyDescent="0.25">
      <c r="A12" s="73"/>
      <c r="B12" s="73"/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7">
        <f t="shared" si="0"/>
        <v>0</v>
      </c>
    </row>
    <row r="13" spans="1:15" x14ac:dyDescent="0.25">
      <c r="A13" s="73"/>
      <c r="B13" s="73"/>
      <c r="C13" s="66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7">
        <f t="shared" si="0"/>
        <v>0</v>
      </c>
    </row>
    <row r="14" spans="1:15" x14ac:dyDescent="0.25">
      <c r="A14" s="73"/>
      <c r="B14" s="73"/>
      <c r="C14" s="66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7">
        <f t="shared" si="0"/>
        <v>0</v>
      </c>
    </row>
    <row r="15" spans="1:15" x14ac:dyDescent="0.25">
      <c r="A15" s="73"/>
      <c r="B15" s="73"/>
      <c r="C15" s="66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7">
        <f t="shared" si="0"/>
        <v>0</v>
      </c>
    </row>
    <row r="16" spans="1:15" x14ac:dyDescent="0.25">
      <c r="A16" s="73"/>
      <c r="B16" s="73"/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7">
        <f t="shared" si="0"/>
        <v>0</v>
      </c>
    </row>
    <row r="17" spans="1:15" x14ac:dyDescent="0.25">
      <c r="A17" s="73"/>
      <c r="B17" s="73"/>
      <c r="C17" s="66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7">
        <f t="shared" si="0"/>
        <v>0</v>
      </c>
    </row>
    <row r="18" spans="1:15" x14ac:dyDescent="0.25">
      <c r="A18" s="73"/>
      <c r="B18" s="73"/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7">
        <f t="shared" si="0"/>
        <v>0</v>
      </c>
    </row>
    <row r="19" spans="1:15" x14ac:dyDescent="0.25">
      <c r="A19" s="73"/>
      <c r="B19" s="73"/>
      <c r="C19" s="66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7">
        <f t="shared" si="0"/>
        <v>0</v>
      </c>
    </row>
    <row r="20" spans="1:15" x14ac:dyDescent="0.25">
      <c r="A20" s="73"/>
      <c r="B20" s="73"/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7">
        <f t="shared" si="0"/>
        <v>0</v>
      </c>
    </row>
    <row r="21" spans="1:15" x14ac:dyDescent="0.25">
      <c r="A21" s="73"/>
      <c r="B21" s="73"/>
      <c r="C21" s="66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7">
        <f t="shared" si="0"/>
        <v>0</v>
      </c>
    </row>
    <row r="22" spans="1:15" x14ac:dyDescent="0.25">
      <c r="A22" s="73"/>
      <c r="B22" s="73"/>
      <c r="C22" s="66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7">
        <f t="shared" si="0"/>
        <v>0</v>
      </c>
    </row>
    <row r="23" spans="1:15" x14ac:dyDescent="0.25">
      <c r="A23" s="73"/>
      <c r="B23" s="73"/>
      <c r="C23" s="66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7">
        <f t="shared" si="0"/>
        <v>0</v>
      </c>
    </row>
    <row r="24" spans="1:15" x14ac:dyDescent="0.25">
      <c r="A24" s="73"/>
      <c r="B24" s="73"/>
      <c r="C24" s="66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7">
        <f t="shared" si="0"/>
        <v>0</v>
      </c>
    </row>
    <row r="25" spans="1:15" x14ac:dyDescent="0.25">
      <c r="A25" s="73"/>
      <c r="B25" s="73"/>
      <c r="C25" s="66">
        <v>0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7">
        <f t="shared" si="0"/>
        <v>0</v>
      </c>
    </row>
    <row r="26" spans="1:15" x14ac:dyDescent="0.25">
      <c r="A26" s="73"/>
      <c r="B26" s="73"/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7">
        <f t="shared" si="0"/>
        <v>0</v>
      </c>
    </row>
    <row r="27" spans="1:15" x14ac:dyDescent="0.25">
      <c r="A27" s="73"/>
      <c r="B27" s="73"/>
      <c r="C27" s="66">
        <v>0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7">
        <f t="shared" si="0"/>
        <v>0</v>
      </c>
    </row>
    <row r="28" spans="1:15" x14ac:dyDescent="0.25">
      <c r="A28" s="73"/>
      <c r="B28" s="73"/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7">
        <f t="shared" si="0"/>
        <v>0</v>
      </c>
    </row>
    <row r="29" spans="1:15" x14ac:dyDescent="0.25">
      <c r="A29" s="73"/>
      <c r="B29" s="73"/>
      <c r="C29" s="66">
        <v>0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7">
        <f t="shared" si="0"/>
        <v>0</v>
      </c>
    </row>
    <row r="30" spans="1:15" x14ac:dyDescent="0.25">
      <c r="A30" s="73"/>
      <c r="B30" s="73"/>
      <c r="C30" s="66">
        <v>0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7">
        <f t="shared" si="0"/>
        <v>0</v>
      </c>
    </row>
    <row r="31" spans="1:15" ht="15.75" x14ac:dyDescent="0.25">
      <c r="A31" s="74" t="s">
        <v>48</v>
      </c>
      <c r="B31" s="74"/>
      <c r="C31" s="68">
        <f t="shared" ref="C31:N31" si="1">SUM(C6:C30)</f>
        <v>0</v>
      </c>
      <c r="D31" s="68">
        <f t="shared" si="1"/>
        <v>0</v>
      </c>
      <c r="E31" s="68">
        <f t="shared" si="1"/>
        <v>0</v>
      </c>
      <c r="F31" s="68">
        <f t="shared" si="1"/>
        <v>0</v>
      </c>
      <c r="G31" s="68">
        <f t="shared" si="1"/>
        <v>0</v>
      </c>
      <c r="H31" s="68">
        <f t="shared" si="1"/>
        <v>0</v>
      </c>
      <c r="I31" s="68">
        <f t="shared" si="1"/>
        <v>0</v>
      </c>
      <c r="J31" s="68">
        <f t="shared" si="1"/>
        <v>0</v>
      </c>
      <c r="K31" s="68">
        <f t="shared" si="1"/>
        <v>0</v>
      </c>
      <c r="L31" s="68">
        <f t="shared" si="1"/>
        <v>0</v>
      </c>
      <c r="M31" s="68">
        <f t="shared" si="1"/>
        <v>0</v>
      </c>
      <c r="N31" s="68">
        <f t="shared" si="1"/>
        <v>0</v>
      </c>
      <c r="O31" s="69">
        <f t="shared" si="0"/>
        <v>0</v>
      </c>
    </row>
    <row r="32" spans="1:15" ht="23.25" customHeight="1" x14ac:dyDescent="0.25">
      <c r="A32" s="56" t="s">
        <v>76</v>
      </c>
      <c r="B32" s="57" t="s">
        <v>59</v>
      </c>
      <c r="C32" s="78" t="s">
        <v>83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9" t="s">
        <v>23</v>
      </c>
    </row>
    <row r="33" spans="1:15" ht="15.75" x14ac:dyDescent="0.25">
      <c r="A33" s="58" t="s">
        <v>60</v>
      </c>
      <c r="B33" s="58"/>
      <c r="C33" s="51" t="s">
        <v>29</v>
      </c>
      <c r="D33" s="51" t="s">
        <v>30</v>
      </c>
      <c r="E33" s="51" t="s">
        <v>31</v>
      </c>
      <c r="F33" s="51" t="s">
        <v>32</v>
      </c>
      <c r="G33" s="51" t="s">
        <v>33</v>
      </c>
      <c r="H33" s="51" t="s">
        <v>34</v>
      </c>
      <c r="I33" s="51" t="s">
        <v>35</v>
      </c>
      <c r="J33" s="51" t="s">
        <v>36</v>
      </c>
      <c r="K33" s="51" t="s">
        <v>37</v>
      </c>
      <c r="L33" s="51" t="s">
        <v>38</v>
      </c>
      <c r="M33" s="51" t="s">
        <v>39</v>
      </c>
      <c r="N33" s="51" t="s">
        <v>40</v>
      </c>
      <c r="O33" s="79"/>
    </row>
    <row r="34" spans="1:15" x14ac:dyDescent="0.25">
      <c r="A34" s="70"/>
      <c r="B34" s="70"/>
      <c r="C34" s="66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7">
        <f t="shared" ref="O34:O59" si="2">SUM(C34:N34)</f>
        <v>0</v>
      </c>
    </row>
    <row r="35" spans="1:15" x14ac:dyDescent="0.25">
      <c r="A35" s="70"/>
      <c r="B35" s="70"/>
      <c r="C35" s="66">
        <v>0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7">
        <f t="shared" si="2"/>
        <v>0</v>
      </c>
    </row>
    <row r="36" spans="1:15" x14ac:dyDescent="0.25">
      <c r="A36" s="70"/>
      <c r="B36" s="70"/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7">
        <f t="shared" si="2"/>
        <v>0</v>
      </c>
    </row>
    <row r="37" spans="1:15" x14ac:dyDescent="0.25">
      <c r="A37" s="70"/>
      <c r="B37" s="70"/>
      <c r="C37" s="66">
        <v>0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7">
        <f t="shared" si="2"/>
        <v>0</v>
      </c>
    </row>
    <row r="38" spans="1:15" x14ac:dyDescent="0.25">
      <c r="A38" s="70"/>
      <c r="B38" s="70"/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7">
        <f t="shared" si="2"/>
        <v>0</v>
      </c>
    </row>
    <row r="39" spans="1:15" x14ac:dyDescent="0.25">
      <c r="A39" s="70"/>
      <c r="B39" s="70"/>
      <c r="C39" s="66">
        <v>0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7">
        <f t="shared" si="2"/>
        <v>0</v>
      </c>
    </row>
    <row r="40" spans="1:15" x14ac:dyDescent="0.25">
      <c r="A40" s="70"/>
      <c r="B40" s="70"/>
      <c r="C40" s="66">
        <v>0</v>
      </c>
      <c r="D40" s="66">
        <v>0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7">
        <f t="shared" si="2"/>
        <v>0</v>
      </c>
    </row>
    <row r="41" spans="1:15" x14ac:dyDescent="0.25">
      <c r="A41" s="70"/>
      <c r="B41" s="70"/>
      <c r="C41" s="66">
        <v>0</v>
      </c>
      <c r="D41" s="66">
        <v>0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7">
        <f t="shared" si="2"/>
        <v>0</v>
      </c>
    </row>
    <row r="42" spans="1:15" x14ac:dyDescent="0.25">
      <c r="A42" s="70"/>
      <c r="B42" s="70"/>
      <c r="C42" s="66">
        <v>0</v>
      </c>
      <c r="D42" s="66">
        <v>0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7">
        <f t="shared" si="2"/>
        <v>0</v>
      </c>
    </row>
    <row r="43" spans="1:15" x14ac:dyDescent="0.25">
      <c r="A43" s="70"/>
      <c r="B43" s="70"/>
      <c r="C43" s="66">
        <v>0</v>
      </c>
      <c r="D43" s="66">
        <v>0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7">
        <f t="shared" si="2"/>
        <v>0</v>
      </c>
    </row>
    <row r="44" spans="1:15" x14ac:dyDescent="0.25">
      <c r="A44" s="70"/>
      <c r="B44" s="70"/>
      <c r="C44" s="66">
        <v>0</v>
      </c>
      <c r="D44" s="66">
        <v>0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7">
        <f t="shared" si="2"/>
        <v>0</v>
      </c>
    </row>
    <row r="45" spans="1:15" x14ac:dyDescent="0.25">
      <c r="A45" s="70"/>
      <c r="B45" s="70"/>
      <c r="C45" s="66">
        <v>0</v>
      </c>
      <c r="D45" s="66">
        <v>0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7">
        <f t="shared" si="2"/>
        <v>0</v>
      </c>
    </row>
    <row r="46" spans="1:15" x14ac:dyDescent="0.25">
      <c r="A46" s="70"/>
      <c r="B46" s="70"/>
      <c r="C46" s="66">
        <v>0</v>
      </c>
      <c r="D46" s="66">
        <v>0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7">
        <f t="shared" si="2"/>
        <v>0</v>
      </c>
    </row>
    <row r="47" spans="1:15" x14ac:dyDescent="0.25">
      <c r="A47" s="70"/>
      <c r="B47" s="70"/>
      <c r="C47" s="66">
        <v>0</v>
      </c>
      <c r="D47" s="66">
        <v>0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7">
        <f t="shared" si="2"/>
        <v>0</v>
      </c>
    </row>
    <row r="48" spans="1:15" x14ac:dyDescent="0.25">
      <c r="A48" s="70"/>
      <c r="B48" s="70"/>
      <c r="C48" s="66">
        <v>0</v>
      </c>
      <c r="D48" s="66">
        <v>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7">
        <f t="shared" si="2"/>
        <v>0</v>
      </c>
    </row>
    <row r="49" spans="1:15" x14ac:dyDescent="0.25">
      <c r="A49" s="70"/>
      <c r="B49" s="70"/>
      <c r="C49" s="66">
        <v>0</v>
      </c>
      <c r="D49" s="66">
        <v>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7">
        <f t="shared" si="2"/>
        <v>0</v>
      </c>
    </row>
    <row r="50" spans="1:15" x14ac:dyDescent="0.25">
      <c r="A50" s="70" t="s">
        <v>8</v>
      </c>
      <c r="B50" s="70"/>
      <c r="C50" s="66">
        <v>0</v>
      </c>
      <c r="D50" s="66">
        <v>0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7">
        <f t="shared" si="2"/>
        <v>0</v>
      </c>
    </row>
    <row r="51" spans="1:15" x14ac:dyDescent="0.25">
      <c r="A51" s="70"/>
      <c r="B51" s="70"/>
      <c r="C51" s="66">
        <v>0</v>
      </c>
      <c r="D51" s="66">
        <v>0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7">
        <f t="shared" si="2"/>
        <v>0</v>
      </c>
    </row>
    <row r="52" spans="1:15" x14ac:dyDescent="0.25">
      <c r="A52" s="70"/>
      <c r="B52" s="70"/>
      <c r="C52" s="66">
        <v>0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7">
        <f t="shared" si="2"/>
        <v>0</v>
      </c>
    </row>
    <row r="53" spans="1:15" x14ac:dyDescent="0.25">
      <c r="A53" s="70"/>
      <c r="B53" s="70"/>
      <c r="C53" s="66">
        <v>0</v>
      </c>
      <c r="D53" s="66">
        <v>0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7">
        <f t="shared" si="2"/>
        <v>0</v>
      </c>
    </row>
    <row r="54" spans="1:15" x14ac:dyDescent="0.25">
      <c r="A54" s="70"/>
      <c r="B54" s="70"/>
      <c r="C54" s="66">
        <v>0</v>
      </c>
      <c r="D54" s="66">
        <v>0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7">
        <f t="shared" si="2"/>
        <v>0</v>
      </c>
    </row>
    <row r="55" spans="1:15" x14ac:dyDescent="0.25">
      <c r="A55" s="70"/>
      <c r="B55" s="70"/>
      <c r="C55" s="66">
        <v>0</v>
      </c>
      <c r="D55" s="66">
        <v>0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7">
        <f t="shared" si="2"/>
        <v>0</v>
      </c>
    </row>
    <row r="56" spans="1:15" x14ac:dyDescent="0.25">
      <c r="A56" s="70" t="s">
        <v>8</v>
      </c>
      <c r="B56" s="70"/>
      <c r="C56" s="66">
        <v>0</v>
      </c>
      <c r="D56" s="66">
        <v>0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7">
        <f t="shared" si="2"/>
        <v>0</v>
      </c>
    </row>
    <row r="57" spans="1:15" x14ac:dyDescent="0.25">
      <c r="A57" s="70"/>
      <c r="B57" s="70"/>
      <c r="C57" s="66">
        <v>0</v>
      </c>
      <c r="D57" s="66">
        <v>0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7">
        <f t="shared" si="2"/>
        <v>0</v>
      </c>
    </row>
    <row r="58" spans="1:15" x14ac:dyDescent="0.25">
      <c r="A58" s="70"/>
      <c r="B58" s="70"/>
      <c r="C58" s="66">
        <v>0</v>
      </c>
      <c r="D58" s="66">
        <v>0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7">
        <f t="shared" si="2"/>
        <v>0</v>
      </c>
    </row>
    <row r="59" spans="1:15" ht="15.75" x14ac:dyDescent="0.25">
      <c r="A59" s="74" t="s">
        <v>48</v>
      </c>
      <c r="B59" s="74"/>
      <c r="C59" s="68">
        <f t="shared" ref="C59:N59" si="3">SUM(C34:C58)</f>
        <v>0</v>
      </c>
      <c r="D59" s="68">
        <f t="shared" si="3"/>
        <v>0</v>
      </c>
      <c r="E59" s="68">
        <f t="shared" si="3"/>
        <v>0</v>
      </c>
      <c r="F59" s="68">
        <f t="shared" si="3"/>
        <v>0</v>
      </c>
      <c r="G59" s="68">
        <f t="shared" si="3"/>
        <v>0</v>
      </c>
      <c r="H59" s="68">
        <f t="shared" si="3"/>
        <v>0</v>
      </c>
      <c r="I59" s="68">
        <f t="shared" si="3"/>
        <v>0</v>
      </c>
      <c r="J59" s="68">
        <f t="shared" si="3"/>
        <v>0</v>
      </c>
      <c r="K59" s="68">
        <f t="shared" si="3"/>
        <v>0</v>
      </c>
      <c r="L59" s="68">
        <f t="shared" si="3"/>
        <v>0</v>
      </c>
      <c r="M59" s="68">
        <f t="shared" si="3"/>
        <v>0</v>
      </c>
      <c r="N59" s="68">
        <f t="shared" si="3"/>
        <v>0</v>
      </c>
      <c r="O59" s="69">
        <f t="shared" si="2"/>
        <v>0</v>
      </c>
    </row>
    <row r="60" spans="1:15" ht="18.75" x14ac:dyDescent="0.25">
      <c r="A60" s="60" t="s">
        <v>52</v>
      </c>
      <c r="B60" s="60"/>
      <c r="C60" s="78" t="s">
        <v>83</v>
      </c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9" t="s">
        <v>23</v>
      </c>
    </row>
    <row r="61" spans="1:15" ht="15.75" x14ac:dyDescent="0.25">
      <c r="A61" s="76" t="s">
        <v>7</v>
      </c>
      <c r="B61" s="76"/>
      <c r="C61" s="51" t="s">
        <v>29</v>
      </c>
      <c r="D61" s="51" t="s">
        <v>30</v>
      </c>
      <c r="E61" s="51" t="s">
        <v>31</v>
      </c>
      <c r="F61" s="51" t="s">
        <v>32</v>
      </c>
      <c r="G61" s="51" t="s">
        <v>33</v>
      </c>
      <c r="H61" s="51" t="s">
        <v>34</v>
      </c>
      <c r="I61" s="51" t="s">
        <v>35</v>
      </c>
      <c r="J61" s="51" t="s">
        <v>36</v>
      </c>
      <c r="K61" s="51" t="s">
        <v>37</v>
      </c>
      <c r="L61" s="51" t="s">
        <v>38</v>
      </c>
      <c r="M61" s="51" t="s">
        <v>39</v>
      </c>
      <c r="N61" s="51" t="s">
        <v>40</v>
      </c>
      <c r="O61" s="79"/>
    </row>
    <row r="62" spans="1:15" x14ac:dyDescent="0.25">
      <c r="A62" s="73"/>
      <c r="B62" s="73"/>
      <c r="C62" s="66">
        <v>0</v>
      </c>
      <c r="D62" s="66">
        <v>0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7">
        <f t="shared" ref="O62:O87" si="4">SUM(C62:N62)</f>
        <v>0</v>
      </c>
    </row>
    <row r="63" spans="1:15" x14ac:dyDescent="0.25">
      <c r="A63" s="73"/>
      <c r="B63" s="73"/>
      <c r="C63" s="66">
        <v>0</v>
      </c>
      <c r="D63" s="66">
        <v>0</v>
      </c>
      <c r="E63" s="66">
        <v>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7">
        <f t="shared" si="4"/>
        <v>0</v>
      </c>
    </row>
    <row r="64" spans="1:15" x14ac:dyDescent="0.25">
      <c r="A64" s="73"/>
      <c r="B64" s="73"/>
      <c r="C64" s="66">
        <v>0</v>
      </c>
      <c r="D64" s="66">
        <v>0</v>
      </c>
      <c r="E64" s="66">
        <v>0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7">
        <f t="shared" si="4"/>
        <v>0</v>
      </c>
    </row>
    <row r="65" spans="1:15" x14ac:dyDescent="0.25">
      <c r="A65" s="73"/>
      <c r="B65" s="73"/>
      <c r="C65" s="66">
        <v>0</v>
      </c>
      <c r="D65" s="66">
        <v>0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7">
        <f t="shared" si="4"/>
        <v>0</v>
      </c>
    </row>
    <row r="66" spans="1:15" x14ac:dyDescent="0.25">
      <c r="A66" s="73"/>
      <c r="B66" s="73"/>
      <c r="C66" s="66">
        <v>0</v>
      </c>
      <c r="D66" s="66">
        <v>0</v>
      </c>
      <c r="E66" s="66">
        <v>0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7">
        <f t="shared" si="4"/>
        <v>0</v>
      </c>
    </row>
    <row r="67" spans="1:15" x14ac:dyDescent="0.25">
      <c r="A67" s="73"/>
      <c r="B67" s="73"/>
      <c r="C67" s="66">
        <v>0</v>
      </c>
      <c r="D67" s="66">
        <v>0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7">
        <f t="shared" si="4"/>
        <v>0</v>
      </c>
    </row>
    <row r="68" spans="1:15" x14ac:dyDescent="0.25">
      <c r="A68" s="73"/>
      <c r="B68" s="73"/>
      <c r="C68" s="66">
        <v>0</v>
      </c>
      <c r="D68" s="66">
        <v>0</v>
      </c>
      <c r="E68" s="66">
        <v>0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7">
        <f t="shared" si="4"/>
        <v>0</v>
      </c>
    </row>
    <row r="69" spans="1:15" x14ac:dyDescent="0.25">
      <c r="A69" s="73"/>
      <c r="B69" s="73"/>
      <c r="C69" s="66">
        <v>0</v>
      </c>
      <c r="D69" s="66">
        <v>0</v>
      </c>
      <c r="E69" s="66">
        <v>0</v>
      </c>
      <c r="F69" s="66">
        <v>0</v>
      </c>
      <c r="G69" s="66">
        <v>0</v>
      </c>
      <c r="H69" s="66">
        <v>0</v>
      </c>
      <c r="I69" s="66">
        <v>0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O69" s="67">
        <f t="shared" si="4"/>
        <v>0</v>
      </c>
    </row>
    <row r="70" spans="1:15" x14ac:dyDescent="0.25">
      <c r="A70" s="73"/>
      <c r="B70" s="73"/>
      <c r="C70" s="66">
        <v>0</v>
      </c>
      <c r="D70" s="66">
        <v>0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7">
        <f t="shared" si="4"/>
        <v>0</v>
      </c>
    </row>
    <row r="71" spans="1:15" x14ac:dyDescent="0.25">
      <c r="A71" s="73"/>
      <c r="B71" s="73"/>
      <c r="C71" s="66">
        <v>0</v>
      </c>
      <c r="D71" s="66">
        <v>0</v>
      </c>
      <c r="E71" s="66">
        <v>0</v>
      </c>
      <c r="F71" s="66">
        <v>0</v>
      </c>
      <c r="G71" s="66">
        <v>0</v>
      </c>
      <c r="H71" s="66">
        <v>0</v>
      </c>
      <c r="I71" s="66">
        <v>0</v>
      </c>
      <c r="J71" s="66">
        <v>0</v>
      </c>
      <c r="K71" s="66">
        <v>0</v>
      </c>
      <c r="L71" s="66">
        <v>0</v>
      </c>
      <c r="M71" s="66">
        <v>0</v>
      </c>
      <c r="N71" s="66">
        <v>0</v>
      </c>
      <c r="O71" s="67">
        <f t="shared" si="4"/>
        <v>0</v>
      </c>
    </row>
    <row r="72" spans="1:15" x14ac:dyDescent="0.25">
      <c r="A72" s="73"/>
      <c r="B72" s="73"/>
      <c r="C72" s="66">
        <v>0</v>
      </c>
      <c r="D72" s="66">
        <v>0</v>
      </c>
      <c r="E72" s="66">
        <v>0</v>
      </c>
      <c r="F72" s="66">
        <v>0</v>
      </c>
      <c r="G72" s="66">
        <v>0</v>
      </c>
      <c r="H72" s="66">
        <v>0</v>
      </c>
      <c r="I72" s="66">
        <v>0</v>
      </c>
      <c r="J72" s="66">
        <v>0</v>
      </c>
      <c r="K72" s="66">
        <v>0</v>
      </c>
      <c r="L72" s="66">
        <v>0</v>
      </c>
      <c r="M72" s="66">
        <v>0</v>
      </c>
      <c r="N72" s="66">
        <v>0</v>
      </c>
      <c r="O72" s="67">
        <f t="shared" si="4"/>
        <v>0</v>
      </c>
    </row>
    <row r="73" spans="1:15" x14ac:dyDescent="0.25">
      <c r="A73" s="73"/>
      <c r="B73" s="73"/>
      <c r="C73" s="66">
        <v>0</v>
      </c>
      <c r="D73" s="66">
        <v>0</v>
      </c>
      <c r="E73" s="66">
        <v>0</v>
      </c>
      <c r="F73" s="66">
        <v>0</v>
      </c>
      <c r="G73" s="66">
        <v>0</v>
      </c>
      <c r="H73" s="66">
        <v>0</v>
      </c>
      <c r="I73" s="66">
        <v>0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7">
        <f t="shared" si="4"/>
        <v>0</v>
      </c>
    </row>
    <row r="74" spans="1:15" x14ac:dyDescent="0.25">
      <c r="A74" s="73"/>
      <c r="B74" s="73"/>
      <c r="C74" s="66">
        <v>0</v>
      </c>
      <c r="D74" s="66">
        <v>0</v>
      </c>
      <c r="E74" s="66">
        <v>0</v>
      </c>
      <c r="F74" s="66">
        <v>0</v>
      </c>
      <c r="G74" s="66">
        <v>0</v>
      </c>
      <c r="H74" s="66">
        <v>0</v>
      </c>
      <c r="I74" s="66">
        <v>0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7">
        <f t="shared" si="4"/>
        <v>0</v>
      </c>
    </row>
    <row r="75" spans="1:15" x14ac:dyDescent="0.25">
      <c r="A75" s="73"/>
      <c r="B75" s="73"/>
      <c r="C75" s="66">
        <v>0</v>
      </c>
      <c r="D75" s="66">
        <v>0</v>
      </c>
      <c r="E75" s="66">
        <v>0</v>
      </c>
      <c r="F75" s="66">
        <v>0</v>
      </c>
      <c r="G75" s="66">
        <v>0</v>
      </c>
      <c r="H75" s="66">
        <v>0</v>
      </c>
      <c r="I75" s="66">
        <v>0</v>
      </c>
      <c r="J75" s="66">
        <v>0</v>
      </c>
      <c r="K75" s="66">
        <v>0</v>
      </c>
      <c r="L75" s="66">
        <v>0</v>
      </c>
      <c r="M75" s="66">
        <v>0</v>
      </c>
      <c r="N75" s="66">
        <v>0</v>
      </c>
      <c r="O75" s="67">
        <f t="shared" si="4"/>
        <v>0</v>
      </c>
    </row>
    <row r="76" spans="1:15" x14ac:dyDescent="0.25">
      <c r="A76" s="73"/>
      <c r="B76" s="73"/>
      <c r="C76" s="66">
        <v>0</v>
      </c>
      <c r="D76" s="66">
        <v>0</v>
      </c>
      <c r="E76" s="66">
        <v>0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7">
        <f t="shared" si="4"/>
        <v>0</v>
      </c>
    </row>
    <row r="77" spans="1:15" x14ac:dyDescent="0.25">
      <c r="A77" s="73"/>
      <c r="B77" s="73"/>
      <c r="C77" s="66">
        <v>0</v>
      </c>
      <c r="D77" s="66">
        <v>0</v>
      </c>
      <c r="E77" s="66">
        <v>0</v>
      </c>
      <c r="F77" s="66">
        <v>0</v>
      </c>
      <c r="G77" s="66">
        <v>0</v>
      </c>
      <c r="H77" s="66">
        <v>0</v>
      </c>
      <c r="I77" s="66">
        <v>0</v>
      </c>
      <c r="J77" s="66">
        <v>0</v>
      </c>
      <c r="K77" s="66">
        <v>0</v>
      </c>
      <c r="L77" s="66">
        <v>0</v>
      </c>
      <c r="M77" s="66">
        <v>0</v>
      </c>
      <c r="N77" s="66">
        <v>0</v>
      </c>
      <c r="O77" s="67">
        <f t="shared" si="4"/>
        <v>0</v>
      </c>
    </row>
    <row r="78" spans="1:15" x14ac:dyDescent="0.25">
      <c r="A78" s="73"/>
      <c r="B78" s="73"/>
      <c r="C78" s="66">
        <v>0</v>
      </c>
      <c r="D78" s="66">
        <v>0</v>
      </c>
      <c r="E78" s="66">
        <v>0</v>
      </c>
      <c r="F78" s="66">
        <v>0</v>
      </c>
      <c r="G78" s="66">
        <v>0</v>
      </c>
      <c r="H78" s="66">
        <v>0</v>
      </c>
      <c r="I78" s="66">
        <v>0</v>
      </c>
      <c r="J78" s="66">
        <v>0</v>
      </c>
      <c r="K78" s="66">
        <v>0</v>
      </c>
      <c r="L78" s="66">
        <v>0</v>
      </c>
      <c r="M78" s="66">
        <v>0</v>
      </c>
      <c r="N78" s="66">
        <v>0</v>
      </c>
      <c r="O78" s="67">
        <f t="shared" si="4"/>
        <v>0</v>
      </c>
    </row>
    <row r="79" spans="1:15" x14ac:dyDescent="0.25">
      <c r="A79" s="73"/>
      <c r="B79" s="73"/>
      <c r="C79" s="66">
        <v>0</v>
      </c>
      <c r="D79" s="66">
        <v>0</v>
      </c>
      <c r="E79" s="66">
        <v>0</v>
      </c>
      <c r="F79" s="66">
        <v>0</v>
      </c>
      <c r="G79" s="66">
        <v>0</v>
      </c>
      <c r="H79" s="66">
        <v>0</v>
      </c>
      <c r="I79" s="66">
        <v>0</v>
      </c>
      <c r="J79" s="66">
        <v>0</v>
      </c>
      <c r="K79" s="66">
        <v>0</v>
      </c>
      <c r="L79" s="66">
        <v>0</v>
      </c>
      <c r="M79" s="66">
        <v>0</v>
      </c>
      <c r="N79" s="66">
        <v>0</v>
      </c>
      <c r="O79" s="67">
        <f t="shared" si="4"/>
        <v>0</v>
      </c>
    </row>
    <row r="80" spans="1:15" x14ac:dyDescent="0.25">
      <c r="A80" s="73"/>
      <c r="B80" s="73"/>
      <c r="C80" s="66">
        <v>0</v>
      </c>
      <c r="D80" s="66">
        <v>0</v>
      </c>
      <c r="E80" s="66">
        <v>0</v>
      </c>
      <c r="F80" s="66">
        <v>0</v>
      </c>
      <c r="G80" s="66">
        <v>0</v>
      </c>
      <c r="H80" s="66">
        <v>0</v>
      </c>
      <c r="I80" s="66">
        <v>0</v>
      </c>
      <c r="J80" s="66">
        <v>0</v>
      </c>
      <c r="K80" s="66">
        <v>0</v>
      </c>
      <c r="L80" s="66">
        <v>0</v>
      </c>
      <c r="M80" s="66">
        <v>0</v>
      </c>
      <c r="N80" s="66">
        <v>0</v>
      </c>
      <c r="O80" s="67">
        <f t="shared" si="4"/>
        <v>0</v>
      </c>
    </row>
    <row r="81" spans="1:15" x14ac:dyDescent="0.25">
      <c r="A81" s="73"/>
      <c r="B81" s="73"/>
      <c r="C81" s="66">
        <v>0</v>
      </c>
      <c r="D81" s="66">
        <v>0</v>
      </c>
      <c r="E81" s="66">
        <v>0</v>
      </c>
      <c r="F81" s="66">
        <v>0</v>
      </c>
      <c r="G81" s="66">
        <v>0</v>
      </c>
      <c r="H81" s="66">
        <v>0</v>
      </c>
      <c r="I81" s="66">
        <v>0</v>
      </c>
      <c r="J81" s="66">
        <v>0</v>
      </c>
      <c r="K81" s="66">
        <v>0</v>
      </c>
      <c r="L81" s="66">
        <v>0</v>
      </c>
      <c r="M81" s="66">
        <v>0</v>
      </c>
      <c r="N81" s="66">
        <v>0</v>
      </c>
      <c r="O81" s="67">
        <f t="shared" si="4"/>
        <v>0</v>
      </c>
    </row>
    <row r="82" spans="1:15" x14ac:dyDescent="0.25">
      <c r="A82" s="73"/>
      <c r="B82" s="73"/>
      <c r="C82" s="66">
        <v>0</v>
      </c>
      <c r="D82" s="66">
        <v>0</v>
      </c>
      <c r="E82" s="66">
        <v>0</v>
      </c>
      <c r="F82" s="66">
        <v>0</v>
      </c>
      <c r="G82" s="66">
        <v>0</v>
      </c>
      <c r="H82" s="66">
        <v>0</v>
      </c>
      <c r="I82" s="66">
        <v>0</v>
      </c>
      <c r="J82" s="66">
        <v>0</v>
      </c>
      <c r="K82" s="66">
        <v>0</v>
      </c>
      <c r="L82" s="66">
        <v>0</v>
      </c>
      <c r="M82" s="66">
        <v>0</v>
      </c>
      <c r="N82" s="66">
        <v>0</v>
      </c>
      <c r="O82" s="67">
        <f t="shared" si="4"/>
        <v>0</v>
      </c>
    </row>
    <row r="83" spans="1:15" x14ac:dyDescent="0.25">
      <c r="A83" s="73"/>
      <c r="B83" s="73"/>
      <c r="C83" s="66">
        <v>0</v>
      </c>
      <c r="D83" s="66">
        <v>0</v>
      </c>
      <c r="E83" s="66">
        <v>0</v>
      </c>
      <c r="F83" s="66">
        <v>0</v>
      </c>
      <c r="G83" s="66">
        <v>0</v>
      </c>
      <c r="H83" s="66">
        <v>0</v>
      </c>
      <c r="I83" s="66">
        <v>0</v>
      </c>
      <c r="J83" s="66">
        <v>0</v>
      </c>
      <c r="K83" s="66">
        <v>0</v>
      </c>
      <c r="L83" s="66">
        <v>0</v>
      </c>
      <c r="M83" s="66">
        <v>0</v>
      </c>
      <c r="N83" s="66">
        <v>0</v>
      </c>
      <c r="O83" s="67">
        <f t="shared" si="4"/>
        <v>0</v>
      </c>
    </row>
    <row r="84" spans="1:15" x14ac:dyDescent="0.25">
      <c r="A84" s="73"/>
      <c r="B84" s="73"/>
      <c r="C84" s="66">
        <v>0</v>
      </c>
      <c r="D84" s="66">
        <v>0</v>
      </c>
      <c r="E84" s="66">
        <v>0</v>
      </c>
      <c r="F84" s="66">
        <v>0</v>
      </c>
      <c r="G84" s="66">
        <v>0</v>
      </c>
      <c r="H84" s="66">
        <v>0</v>
      </c>
      <c r="I84" s="66">
        <v>0</v>
      </c>
      <c r="J84" s="66">
        <v>0</v>
      </c>
      <c r="K84" s="66">
        <v>0</v>
      </c>
      <c r="L84" s="66">
        <v>0</v>
      </c>
      <c r="M84" s="66">
        <v>0</v>
      </c>
      <c r="N84" s="66">
        <v>0</v>
      </c>
      <c r="O84" s="67">
        <f t="shared" si="4"/>
        <v>0</v>
      </c>
    </row>
    <row r="85" spans="1:15" x14ac:dyDescent="0.25">
      <c r="A85" s="73"/>
      <c r="B85" s="73"/>
      <c r="C85" s="66">
        <v>0</v>
      </c>
      <c r="D85" s="66">
        <v>0</v>
      </c>
      <c r="E85" s="66">
        <v>0</v>
      </c>
      <c r="F85" s="66">
        <v>0</v>
      </c>
      <c r="G85" s="66">
        <v>0</v>
      </c>
      <c r="H85" s="66">
        <v>0</v>
      </c>
      <c r="I85" s="66">
        <v>0</v>
      </c>
      <c r="J85" s="66">
        <v>0</v>
      </c>
      <c r="K85" s="66">
        <v>0</v>
      </c>
      <c r="L85" s="66">
        <v>0</v>
      </c>
      <c r="M85" s="66">
        <v>0</v>
      </c>
      <c r="N85" s="66">
        <v>0</v>
      </c>
      <c r="O85" s="67">
        <f t="shared" si="4"/>
        <v>0</v>
      </c>
    </row>
    <row r="86" spans="1:15" x14ac:dyDescent="0.25">
      <c r="A86" s="73"/>
      <c r="B86" s="73"/>
      <c r="C86" s="66">
        <v>0</v>
      </c>
      <c r="D86" s="66">
        <v>0</v>
      </c>
      <c r="E86" s="66">
        <v>0</v>
      </c>
      <c r="F86" s="66">
        <v>0</v>
      </c>
      <c r="G86" s="66">
        <v>0</v>
      </c>
      <c r="H86" s="66">
        <v>0</v>
      </c>
      <c r="I86" s="66">
        <v>0</v>
      </c>
      <c r="J86" s="66">
        <v>0</v>
      </c>
      <c r="K86" s="66">
        <v>0</v>
      </c>
      <c r="L86" s="66">
        <v>0</v>
      </c>
      <c r="M86" s="66">
        <v>0</v>
      </c>
      <c r="N86" s="66">
        <v>0</v>
      </c>
      <c r="O86" s="67">
        <f t="shared" si="4"/>
        <v>0</v>
      </c>
    </row>
    <row r="87" spans="1:15" ht="15.75" x14ac:dyDescent="0.25">
      <c r="A87" s="74" t="s">
        <v>48</v>
      </c>
      <c r="B87" s="74"/>
      <c r="C87" s="68">
        <f t="shared" ref="C87:N87" si="5">SUM(C62:C86)</f>
        <v>0</v>
      </c>
      <c r="D87" s="68">
        <f t="shared" si="5"/>
        <v>0</v>
      </c>
      <c r="E87" s="68">
        <f t="shared" si="5"/>
        <v>0</v>
      </c>
      <c r="F87" s="68">
        <f t="shared" si="5"/>
        <v>0</v>
      </c>
      <c r="G87" s="68">
        <f t="shared" si="5"/>
        <v>0</v>
      </c>
      <c r="H87" s="68">
        <f t="shared" si="5"/>
        <v>0</v>
      </c>
      <c r="I87" s="68">
        <f t="shared" si="5"/>
        <v>0</v>
      </c>
      <c r="J87" s="68">
        <f t="shared" si="5"/>
        <v>0</v>
      </c>
      <c r="K87" s="68">
        <f t="shared" si="5"/>
        <v>0</v>
      </c>
      <c r="L87" s="68">
        <f t="shared" si="5"/>
        <v>0</v>
      </c>
      <c r="M87" s="68">
        <f t="shared" si="5"/>
        <v>0</v>
      </c>
      <c r="N87" s="68">
        <f t="shared" si="5"/>
        <v>0</v>
      </c>
      <c r="O87" s="69">
        <f t="shared" si="4"/>
        <v>0</v>
      </c>
    </row>
    <row r="88" spans="1:15" ht="34.5" customHeight="1" x14ac:dyDescent="0.25">
      <c r="A88" s="75" t="s">
        <v>51</v>
      </c>
      <c r="B88" s="75"/>
      <c r="C88" s="78" t="s">
        <v>83</v>
      </c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9" t="s">
        <v>23</v>
      </c>
    </row>
    <row r="89" spans="1:15" ht="15.75" x14ac:dyDescent="0.25">
      <c r="A89" s="76" t="s">
        <v>7</v>
      </c>
      <c r="B89" s="76"/>
      <c r="C89" s="51" t="s">
        <v>29</v>
      </c>
      <c r="D89" s="51" t="s">
        <v>30</v>
      </c>
      <c r="E89" s="51" t="s">
        <v>31</v>
      </c>
      <c r="F89" s="51" t="s">
        <v>32</v>
      </c>
      <c r="G89" s="51" t="s">
        <v>33</v>
      </c>
      <c r="H89" s="51" t="s">
        <v>34</v>
      </c>
      <c r="I89" s="51" t="s">
        <v>35</v>
      </c>
      <c r="J89" s="51" t="s">
        <v>36</v>
      </c>
      <c r="K89" s="51" t="s">
        <v>37</v>
      </c>
      <c r="L89" s="51" t="s">
        <v>38</v>
      </c>
      <c r="M89" s="51" t="s">
        <v>39</v>
      </c>
      <c r="N89" s="51" t="s">
        <v>40</v>
      </c>
      <c r="O89" s="79"/>
    </row>
    <row r="90" spans="1:15" x14ac:dyDescent="0.25">
      <c r="A90" s="73"/>
      <c r="B90" s="73"/>
      <c r="C90" s="66">
        <v>0</v>
      </c>
      <c r="D90" s="66">
        <v>0</v>
      </c>
      <c r="E90" s="66">
        <v>0</v>
      </c>
      <c r="F90" s="66">
        <v>0</v>
      </c>
      <c r="G90" s="66">
        <v>0</v>
      </c>
      <c r="H90" s="66">
        <v>0</v>
      </c>
      <c r="I90" s="66">
        <v>0</v>
      </c>
      <c r="J90" s="66">
        <v>0</v>
      </c>
      <c r="K90" s="66">
        <v>0</v>
      </c>
      <c r="L90" s="66">
        <v>0</v>
      </c>
      <c r="M90" s="66">
        <v>0</v>
      </c>
      <c r="N90" s="66">
        <v>0</v>
      </c>
      <c r="O90" s="67">
        <f t="shared" ref="O90:O115" si="6">SUM(C90:N90)</f>
        <v>0</v>
      </c>
    </row>
    <row r="91" spans="1:15" x14ac:dyDescent="0.25">
      <c r="A91" s="73"/>
      <c r="B91" s="73"/>
      <c r="C91" s="66">
        <v>0</v>
      </c>
      <c r="D91" s="66">
        <v>0</v>
      </c>
      <c r="E91" s="66">
        <v>0</v>
      </c>
      <c r="F91" s="66">
        <v>0</v>
      </c>
      <c r="G91" s="66">
        <v>0</v>
      </c>
      <c r="H91" s="66">
        <v>0</v>
      </c>
      <c r="I91" s="66">
        <v>0</v>
      </c>
      <c r="J91" s="66">
        <v>0</v>
      </c>
      <c r="K91" s="66">
        <v>0</v>
      </c>
      <c r="L91" s="66">
        <v>0</v>
      </c>
      <c r="M91" s="66">
        <v>0</v>
      </c>
      <c r="N91" s="66">
        <v>0</v>
      </c>
      <c r="O91" s="67">
        <f t="shared" si="6"/>
        <v>0</v>
      </c>
    </row>
    <row r="92" spans="1:15" x14ac:dyDescent="0.25">
      <c r="A92" s="73"/>
      <c r="B92" s="73"/>
      <c r="C92" s="66">
        <v>0</v>
      </c>
      <c r="D92" s="66">
        <v>0</v>
      </c>
      <c r="E92" s="66">
        <v>0</v>
      </c>
      <c r="F92" s="66">
        <v>0</v>
      </c>
      <c r="G92" s="66">
        <v>0</v>
      </c>
      <c r="H92" s="66">
        <v>0</v>
      </c>
      <c r="I92" s="66">
        <v>0</v>
      </c>
      <c r="J92" s="66">
        <v>0</v>
      </c>
      <c r="K92" s="66">
        <v>0</v>
      </c>
      <c r="L92" s="66">
        <v>0</v>
      </c>
      <c r="M92" s="66">
        <v>0</v>
      </c>
      <c r="N92" s="66">
        <v>0</v>
      </c>
      <c r="O92" s="67">
        <f t="shared" si="6"/>
        <v>0</v>
      </c>
    </row>
    <row r="93" spans="1:15" x14ac:dyDescent="0.25">
      <c r="A93" s="73"/>
      <c r="B93" s="73"/>
      <c r="C93" s="66">
        <v>0</v>
      </c>
      <c r="D93" s="66">
        <v>0</v>
      </c>
      <c r="E93" s="66">
        <v>0</v>
      </c>
      <c r="F93" s="66">
        <v>0</v>
      </c>
      <c r="G93" s="66">
        <v>0</v>
      </c>
      <c r="H93" s="66">
        <v>0</v>
      </c>
      <c r="I93" s="66">
        <v>0</v>
      </c>
      <c r="J93" s="66">
        <v>0</v>
      </c>
      <c r="K93" s="66">
        <v>0</v>
      </c>
      <c r="L93" s="66">
        <v>0</v>
      </c>
      <c r="M93" s="66">
        <v>0</v>
      </c>
      <c r="N93" s="66">
        <v>0</v>
      </c>
      <c r="O93" s="67">
        <f t="shared" si="6"/>
        <v>0</v>
      </c>
    </row>
    <row r="94" spans="1:15" x14ac:dyDescent="0.25">
      <c r="A94" s="73"/>
      <c r="B94" s="73"/>
      <c r="C94" s="66">
        <v>0</v>
      </c>
      <c r="D94" s="66">
        <v>0</v>
      </c>
      <c r="E94" s="66">
        <v>0</v>
      </c>
      <c r="F94" s="66">
        <v>0</v>
      </c>
      <c r="G94" s="66">
        <v>0</v>
      </c>
      <c r="H94" s="66">
        <v>0</v>
      </c>
      <c r="I94" s="66">
        <v>0</v>
      </c>
      <c r="J94" s="66">
        <v>0</v>
      </c>
      <c r="K94" s="66">
        <v>0</v>
      </c>
      <c r="L94" s="66">
        <v>0</v>
      </c>
      <c r="M94" s="66">
        <v>0</v>
      </c>
      <c r="N94" s="66">
        <v>0</v>
      </c>
      <c r="O94" s="67">
        <f t="shared" si="6"/>
        <v>0</v>
      </c>
    </row>
    <row r="95" spans="1:15" x14ac:dyDescent="0.25">
      <c r="A95" s="73"/>
      <c r="B95" s="73"/>
      <c r="C95" s="66">
        <v>0</v>
      </c>
      <c r="D95" s="66">
        <v>0</v>
      </c>
      <c r="E95" s="66">
        <v>0</v>
      </c>
      <c r="F95" s="66">
        <v>0</v>
      </c>
      <c r="G95" s="66">
        <v>0</v>
      </c>
      <c r="H95" s="66">
        <v>0</v>
      </c>
      <c r="I95" s="66">
        <v>0</v>
      </c>
      <c r="J95" s="66">
        <v>0</v>
      </c>
      <c r="K95" s="66">
        <v>0</v>
      </c>
      <c r="L95" s="66">
        <v>0</v>
      </c>
      <c r="M95" s="66">
        <v>0</v>
      </c>
      <c r="N95" s="66">
        <v>0</v>
      </c>
      <c r="O95" s="67">
        <f t="shared" si="6"/>
        <v>0</v>
      </c>
    </row>
    <row r="96" spans="1:15" x14ac:dyDescent="0.25">
      <c r="A96" s="73"/>
      <c r="B96" s="73"/>
      <c r="C96" s="66">
        <v>0</v>
      </c>
      <c r="D96" s="66">
        <v>0</v>
      </c>
      <c r="E96" s="66">
        <v>0</v>
      </c>
      <c r="F96" s="66">
        <v>0</v>
      </c>
      <c r="G96" s="66">
        <v>0</v>
      </c>
      <c r="H96" s="66">
        <v>0</v>
      </c>
      <c r="I96" s="66">
        <v>0</v>
      </c>
      <c r="J96" s="66">
        <v>0</v>
      </c>
      <c r="K96" s="66">
        <v>0</v>
      </c>
      <c r="L96" s="66">
        <v>0</v>
      </c>
      <c r="M96" s="66">
        <v>0</v>
      </c>
      <c r="N96" s="66">
        <v>0</v>
      </c>
      <c r="O96" s="67">
        <f t="shared" si="6"/>
        <v>0</v>
      </c>
    </row>
    <row r="97" spans="1:15" x14ac:dyDescent="0.25">
      <c r="A97" s="73"/>
      <c r="B97" s="73"/>
      <c r="C97" s="66">
        <v>0</v>
      </c>
      <c r="D97" s="66">
        <v>0</v>
      </c>
      <c r="E97" s="66">
        <v>0</v>
      </c>
      <c r="F97" s="66">
        <v>0</v>
      </c>
      <c r="G97" s="66">
        <v>0</v>
      </c>
      <c r="H97" s="66">
        <v>0</v>
      </c>
      <c r="I97" s="66">
        <v>0</v>
      </c>
      <c r="J97" s="66">
        <v>0</v>
      </c>
      <c r="K97" s="66">
        <v>0</v>
      </c>
      <c r="L97" s="66">
        <v>0</v>
      </c>
      <c r="M97" s="66">
        <v>0</v>
      </c>
      <c r="N97" s="66">
        <v>0</v>
      </c>
      <c r="O97" s="67">
        <f t="shared" si="6"/>
        <v>0</v>
      </c>
    </row>
    <row r="98" spans="1:15" x14ac:dyDescent="0.25">
      <c r="A98" s="73"/>
      <c r="B98" s="73"/>
      <c r="C98" s="66">
        <v>0</v>
      </c>
      <c r="D98" s="66">
        <v>0</v>
      </c>
      <c r="E98" s="66">
        <v>0</v>
      </c>
      <c r="F98" s="66">
        <v>0</v>
      </c>
      <c r="G98" s="66">
        <v>0</v>
      </c>
      <c r="H98" s="66">
        <v>0</v>
      </c>
      <c r="I98" s="66">
        <v>0</v>
      </c>
      <c r="J98" s="66">
        <v>0</v>
      </c>
      <c r="K98" s="66">
        <v>0</v>
      </c>
      <c r="L98" s="66">
        <v>0</v>
      </c>
      <c r="M98" s="66">
        <v>0</v>
      </c>
      <c r="N98" s="66">
        <v>0</v>
      </c>
      <c r="O98" s="67">
        <f t="shared" si="6"/>
        <v>0</v>
      </c>
    </row>
    <row r="99" spans="1:15" x14ac:dyDescent="0.25">
      <c r="A99" s="73"/>
      <c r="B99" s="73"/>
      <c r="C99" s="66">
        <v>0</v>
      </c>
      <c r="D99" s="66">
        <v>0</v>
      </c>
      <c r="E99" s="66">
        <v>0</v>
      </c>
      <c r="F99" s="66">
        <v>0</v>
      </c>
      <c r="G99" s="66">
        <v>0</v>
      </c>
      <c r="H99" s="66">
        <v>0</v>
      </c>
      <c r="I99" s="66">
        <v>0</v>
      </c>
      <c r="J99" s="66">
        <v>0</v>
      </c>
      <c r="K99" s="66">
        <v>0</v>
      </c>
      <c r="L99" s="66">
        <v>0</v>
      </c>
      <c r="M99" s="66">
        <v>0</v>
      </c>
      <c r="N99" s="66">
        <v>0</v>
      </c>
      <c r="O99" s="67">
        <f t="shared" si="6"/>
        <v>0</v>
      </c>
    </row>
    <row r="100" spans="1:15" x14ac:dyDescent="0.25">
      <c r="A100" s="73"/>
      <c r="B100" s="73"/>
      <c r="C100" s="66">
        <v>0</v>
      </c>
      <c r="D100" s="66">
        <v>0</v>
      </c>
      <c r="E100" s="66">
        <v>0</v>
      </c>
      <c r="F100" s="66">
        <v>0</v>
      </c>
      <c r="G100" s="66">
        <v>0</v>
      </c>
      <c r="H100" s="66">
        <v>0</v>
      </c>
      <c r="I100" s="66">
        <v>0</v>
      </c>
      <c r="J100" s="66">
        <v>0</v>
      </c>
      <c r="K100" s="66">
        <v>0</v>
      </c>
      <c r="L100" s="66">
        <v>0</v>
      </c>
      <c r="M100" s="66">
        <v>0</v>
      </c>
      <c r="N100" s="66">
        <v>0</v>
      </c>
      <c r="O100" s="67">
        <f t="shared" si="6"/>
        <v>0</v>
      </c>
    </row>
    <row r="101" spans="1:15" x14ac:dyDescent="0.25">
      <c r="A101" s="73"/>
      <c r="B101" s="73"/>
      <c r="C101" s="66">
        <v>0</v>
      </c>
      <c r="D101" s="66">
        <v>0</v>
      </c>
      <c r="E101" s="66">
        <v>0</v>
      </c>
      <c r="F101" s="66">
        <v>0</v>
      </c>
      <c r="G101" s="66">
        <v>0</v>
      </c>
      <c r="H101" s="66">
        <v>0</v>
      </c>
      <c r="I101" s="66">
        <v>0</v>
      </c>
      <c r="J101" s="66">
        <v>0</v>
      </c>
      <c r="K101" s="66">
        <v>0</v>
      </c>
      <c r="L101" s="66">
        <v>0</v>
      </c>
      <c r="M101" s="66">
        <v>0</v>
      </c>
      <c r="N101" s="66">
        <v>0</v>
      </c>
      <c r="O101" s="67">
        <f t="shared" si="6"/>
        <v>0</v>
      </c>
    </row>
    <row r="102" spans="1:15" x14ac:dyDescent="0.25">
      <c r="A102" s="73"/>
      <c r="B102" s="73"/>
      <c r="C102" s="66">
        <v>0</v>
      </c>
      <c r="D102" s="66">
        <v>0</v>
      </c>
      <c r="E102" s="66">
        <v>0</v>
      </c>
      <c r="F102" s="66">
        <v>0</v>
      </c>
      <c r="G102" s="66">
        <v>0</v>
      </c>
      <c r="H102" s="66">
        <v>0</v>
      </c>
      <c r="I102" s="66">
        <v>0</v>
      </c>
      <c r="J102" s="66">
        <v>0</v>
      </c>
      <c r="K102" s="66">
        <v>0</v>
      </c>
      <c r="L102" s="66">
        <v>0</v>
      </c>
      <c r="M102" s="66">
        <v>0</v>
      </c>
      <c r="N102" s="66">
        <v>0</v>
      </c>
      <c r="O102" s="67">
        <f t="shared" si="6"/>
        <v>0</v>
      </c>
    </row>
    <row r="103" spans="1:15" x14ac:dyDescent="0.25">
      <c r="A103" s="73"/>
      <c r="B103" s="73"/>
      <c r="C103" s="66">
        <v>0</v>
      </c>
      <c r="D103" s="66">
        <v>0</v>
      </c>
      <c r="E103" s="66">
        <v>0</v>
      </c>
      <c r="F103" s="66">
        <v>0</v>
      </c>
      <c r="G103" s="66">
        <v>0</v>
      </c>
      <c r="H103" s="66">
        <v>0</v>
      </c>
      <c r="I103" s="66">
        <v>0</v>
      </c>
      <c r="J103" s="66">
        <v>0</v>
      </c>
      <c r="K103" s="66">
        <v>0</v>
      </c>
      <c r="L103" s="66">
        <v>0</v>
      </c>
      <c r="M103" s="66">
        <v>0</v>
      </c>
      <c r="N103" s="66">
        <v>0</v>
      </c>
      <c r="O103" s="67">
        <f t="shared" si="6"/>
        <v>0</v>
      </c>
    </row>
    <row r="104" spans="1:15" x14ac:dyDescent="0.25">
      <c r="A104" s="73"/>
      <c r="B104" s="73"/>
      <c r="C104" s="66">
        <v>0</v>
      </c>
      <c r="D104" s="66">
        <v>0</v>
      </c>
      <c r="E104" s="66">
        <v>0</v>
      </c>
      <c r="F104" s="66">
        <v>0</v>
      </c>
      <c r="G104" s="66">
        <v>0</v>
      </c>
      <c r="H104" s="66">
        <v>0</v>
      </c>
      <c r="I104" s="66">
        <v>0</v>
      </c>
      <c r="J104" s="66">
        <v>0</v>
      </c>
      <c r="K104" s="66">
        <v>0</v>
      </c>
      <c r="L104" s="66">
        <v>0</v>
      </c>
      <c r="M104" s="66">
        <v>0</v>
      </c>
      <c r="N104" s="66">
        <v>0</v>
      </c>
      <c r="O104" s="67">
        <f t="shared" si="6"/>
        <v>0</v>
      </c>
    </row>
    <row r="105" spans="1:15" x14ac:dyDescent="0.25">
      <c r="A105" s="73"/>
      <c r="B105" s="73"/>
      <c r="C105" s="66">
        <v>0</v>
      </c>
      <c r="D105" s="66">
        <v>0</v>
      </c>
      <c r="E105" s="66">
        <v>0</v>
      </c>
      <c r="F105" s="66">
        <v>0</v>
      </c>
      <c r="G105" s="66">
        <v>0</v>
      </c>
      <c r="H105" s="66">
        <v>0</v>
      </c>
      <c r="I105" s="66">
        <v>0</v>
      </c>
      <c r="J105" s="66">
        <v>0</v>
      </c>
      <c r="K105" s="66">
        <v>0</v>
      </c>
      <c r="L105" s="66">
        <v>0</v>
      </c>
      <c r="M105" s="66">
        <v>0</v>
      </c>
      <c r="N105" s="66">
        <v>0</v>
      </c>
      <c r="O105" s="67">
        <f t="shared" si="6"/>
        <v>0</v>
      </c>
    </row>
    <row r="106" spans="1:15" x14ac:dyDescent="0.25">
      <c r="A106" s="73"/>
      <c r="B106" s="73"/>
      <c r="C106" s="66">
        <v>0</v>
      </c>
      <c r="D106" s="66">
        <v>0</v>
      </c>
      <c r="E106" s="66">
        <v>0</v>
      </c>
      <c r="F106" s="66">
        <v>0</v>
      </c>
      <c r="G106" s="66">
        <v>0</v>
      </c>
      <c r="H106" s="66">
        <v>0</v>
      </c>
      <c r="I106" s="66">
        <v>0</v>
      </c>
      <c r="J106" s="66">
        <v>0</v>
      </c>
      <c r="K106" s="66">
        <v>0</v>
      </c>
      <c r="L106" s="66">
        <v>0</v>
      </c>
      <c r="M106" s="66">
        <v>0</v>
      </c>
      <c r="N106" s="66">
        <v>0</v>
      </c>
      <c r="O106" s="67">
        <f t="shared" si="6"/>
        <v>0</v>
      </c>
    </row>
    <row r="107" spans="1:15" x14ac:dyDescent="0.25">
      <c r="A107" s="73"/>
      <c r="B107" s="73"/>
      <c r="C107" s="66">
        <v>0</v>
      </c>
      <c r="D107" s="66">
        <v>0</v>
      </c>
      <c r="E107" s="66">
        <v>0</v>
      </c>
      <c r="F107" s="66">
        <v>0</v>
      </c>
      <c r="G107" s="66">
        <v>0</v>
      </c>
      <c r="H107" s="66">
        <v>0</v>
      </c>
      <c r="I107" s="66">
        <v>0</v>
      </c>
      <c r="J107" s="66">
        <v>0</v>
      </c>
      <c r="K107" s="66">
        <v>0</v>
      </c>
      <c r="L107" s="66">
        <v>0</v>
      </c>
      <c r="M107" s="66">
        <v>0</v>
      </c>
      <c r="N107" s="66">
        <v>0</v>
      </c>
      <c r="O107" s="67">
        <f t="shared" si="6"/>
        <v>0</v>
      </c>
    </row>
    <row r="108" spans="1:15" x14ac:dyDescent="0.25">
      <c r="A108" s="73"/>
      <c r="B108" s="73"/>
      <c r="C108" s="66">
        <v>0</v>
      </c>
      <c r="D108" s="66">
        <v>0</v>
      </c>
      <c r="E108" s="66">
        <v>0</v>
      </c>
      <c r="F108" s="66">
        <v>0</v>
      </c>
      <c r="G108" s="66">
        <v>0</v>
      </c>
      <c r="H108" s="66">
        <v>0</v>
      </c>
      <c r="I108" s="66">
        <v>0</v>
      </c>
      <c r="J108" s="66">
        <v>0</v>
      </c>
      <c r="K108" s="66">
        <v>0</v>
      </c>
      <c r="L108" s="66">
        <v>0</v>
      </c>
      <c r="M108" s="66">
        <v>0</v>
      </c>
      <c r="N108" s="66">
        <v>0</v>
      </c>
      <c r="O108" s="67">
        <f t="shared" si="6"/>
        <v>0</v>
      </c>
    </row>
    <row r="109" spans="1:15" x14ac:dyDescent="0.25">
      <c r="A109" s="73"/>
      <c r="B109" s="73"/>
      <c r="C109" s="66">
        <v>0</v>
      </c>
      <c r="D109" s="66">
        <v>0</v>
      </c>
      <c r="E109" s="66">
        <v>0</v>
      </c>
      <c r="F109" s="66">
        <v>0</v>
      </c>
      <c r="G109" s="66">
        <v>0</v>
      </c>
      <c r="H109" s="66">
        <v>0</v>
      </c>
      <c r="I109" s="66">
        <v>0</v>
      </c>
      <c r="J109" s="66">
        <v>0</v>
      </c>
      <c r="K109" s="66">
        <v>0</v>
      </c>
      <c r="L109" s="66">
        <v>0</v>
      </c>
      <c r="M109" s="66">
        <v>0</v>
      </c>
      <c r="N109" s="66">
        <v>0</v>
      </c>
      <c r="O109" s="67">
        <f t="shared" si="6"/>
        <v>0</v>
      </c>
    </row>
    <row r="110" spans="1:15" x14ac:dyDescent="0.25">
      <c r="A110" s="73"/>
      <c r="B110" s="73"/>
      <c r="C110" s="66">
        <v>0</v>
      </c>
      <c r="D110" s="66">
        <v>0</v>
      </c>
      <c r="E110" s="66">
        <v>0</v>
      </c>
      <c r="F110" s="66">
        <v>0</v>
      </c>
      <c r="G110" s="66">
        <v>0</v>
      </c>
      <c r="H110" s="66">
        <v>0</v>
      </c>
      <c r="I110" s="66">
        <v>0</v>
      </c>
      <c r="J110" s="66">
        <v>0</v>
      </c>
      <c r="K110" s="66">
        <v>0</v>
      </c>
      <c r="L110" s="66">
        <v>0</v>
      </c>
      <c r="M110" s="66">
        <v>0</v>
      </c>
      <c r="N110" s="66">
        <v>0</v>
      </c>
      <c r="O110" s="67">
        <f t="shared" si="6"/>
        <v>0</v>
      </c>
    </row>
    <row r="111" spans="1:15" x14ac:dyDescent="0.25">
      <c r="A111" s="73"/>
      <c r="B111" s="73"/>
      <c r="C111" s="66">
        <v>0</v>
      </c>
      <c r="D111" s="66">
        <v>0</v>
      </c>
      <c r="E111" s="66">
        <v>0</v>
      </c>
      <c r="F111" s="66">
        <v>0</v>
      </c>
      <c r="G111" s="66">
        <v>0</v>
      </c>
      <c r="H111" s="66">
        <v>0</v>
      </c>
      <c r="I111" s="66">
        <v>0</v>
      </c>
      <c r="J111" s="66">
        <v>0</v>
      </c>
      <c r="K111" s="66">
        <v>0</v>
      </c>
      <c r="L111" s="66">
        <v>0</v>
      </c>
      <c r="M111" s="66">
        <v>0</v>
      </c>
      <c r="N111" s="66">
        <v>0</v>
      </c>
      <c r="O111" s="67">
        <f t="shared" si="6"/>
        <v>0</v>
      </c>
    </row>
    <row r="112" spans="1:15" x14ac:dyDescent="0.25">
      <c r="A112" s="73"/>
      <c r="B112" s="73"/>
      <c r="C112" s="66">
        <v>0</v>
      </c>
      <c r="D112" s="66">
        <v>0</v>
      </c>
      <c r="E112" s="66">
        <v>0</v>
      </c>
      <c r="F112" s="66">
        <v>0</v>
      </c>
      <c r="G112" s="66">
        <v>0</v>
      </c>
      <c r="H112" s="66">
        <v>0</v>
      </c>
      <c r="I112" s="66">
        <v>0</v>
      </c>
      <c r="J112" s="66">
        <v>0</v>
      </c>
      <c r="K112" s="66">
        <v>0</v>
      </c>
      <c r="L112" s="66">
        <v>0</v>
      </c>
      <c r="M112" s="66">
        <v>0</v>
      </c>
      <c r="N112" s="66">
        <v>0</v>
      </c>
      <c r="O112" s="67">
        <f t="shared" si="6"/>
        <v>0</v>
      </c>
    </row>
    <row r="113" spans="1:15" x14ac:dyDescent="0.25">
      <c r="A113" s="73"/>
      <c r="B113" s="73"/>
      <c r="C113" s="66">
        <v>0</v>
      </c>
      <c r="D113" s="66">
        <v>0</v>
      </c>
      <c r="E113" s="66">
        <v>0</v>
      </c>
      <c r="F113" s="66">
        <v>0</v>
      </c>
      <c r="G113" s="66">
        <v>0</v>
      </c>
      <c r="H113" s="66">
        <v>0</v>
      </c>
      <c r="I113" s="66">
        <v>0</v>
      </c>
      <c r="J113" s="66">
        <v>0</v>
      </c>
      <c r="K113" s="66">
        <v>0</v>
      </c>
      <c r="L113" s="66">
        <v>0</v>
      </c>
      <c r="M113" s="66">
        <v>0</v>
      </c>
      <c r="N113" s="66">
        <v>0</v>
      </c>
      <c r="O113" s="67">
        <f t="shared" si="6"/>
        <v>0</v>
      </c>
    </row>
    <row r="114" spans="1:15" x14ac:dyDescent="0.25">
      <c r="A114" s="73"/>
      <c r="B114" s="73"/>
      <c r="C114" s="66">
        <v>0</v>
      </c>
      <c r="D114" s="66">
        <v>0</v>
      </c>
      <c r="E114" s="66">
        <v>0</v>
      </c>
      <c r="F114" s="66">
        <v>0</v>
      </c>
      <c r="G114" s="66">
        <v>0</v>
      </c>
      <c r="H114" s="66">
        <v>0</v>
      </c>
      <c r="I114" s="66">
        <v>0</v>
      </c>
      <c r="J114" s="66">
        <v>0</v>
      </c>
      <c r="K114" s="66">
        <v>0</v>
      </c>
      <c r="L114" s="66">
        <v>0</v>
      </c>
      <c r="M114" s="66">
        <v>0</v>
      </c>
      <c r="N114" s="66">
        <v>0</v>
      </c>
      <c r="O114" s="67">
        <f t="shared" si="6"/>
        <v>0</v>
      </c>
    </row>
    <row r="115" spans="1:15" ht="15.75" x14ac:dyDescent="0.25">
      <c r="A115" s="74" t="s">
        <v>48</v>
      </c>
      <c r="B115" s="74"/>
      <c r="C115" s="68">
        <f t="shared" ref="C115:N115" si="7">SUM(C90:C114)</f>
        <v>0</v>
      </c>
      <c r="D115" s="68">
        <f t="shared" si="7"/>
        <v>0</v>
      </c>
      <c r="E115" s="68">
        <f t="shared" si="7"/>
        <v>0</v>
      </c>
      <c r="F115" s="68">
        <f t="shared" si="7"/>
        <v>0</v>
      </c>
      <c r="G115" s="68">
        <f t="shared" si="7"/>
        <v>0</v>
      </c>
      <c r="H115" s="68">
        <f t="shared" si="7"/>
        <v>0</v>
      </c>
      <c r="I115" s="68">
        <f t="shared" si="7"/>
        <v>0</v>
      </c>
      <c r="J115" s="68">
        <f t="shared" si="7"/>
        <v>0</v>
      </c>
      <c r="K115" s="68">
        <f t="shared" si="7"/>
        <v>0</v>
      </c>
      <c r="L115" s="68">
        <f t="shared" si="7"/>
        <v>0</v>
      </c>
      <c r="M115" s="68">
        <f t="shared" si="7"/>
        <v>0</v>
      </c>
      <c r="N115" s="68">
        <f t="shared" si="7"/>
        <v>0</v>
      </c>
      <c r="O115" s="69">
        <f t="shared" si="6"/>
        <v>0</v>
      </c>
    </row>
    <row r="116" spans="1:15" ht="18.75" x14ac:dyDescent="0.25">
      <c r="A116" s="75" t="s">
        <v>24</v>
      </c>
      <c r="B116" s="75"/>
      <c r="C116" s="61">
        <f t="shared" ref="C116:O116" si="8">C31+C59+C87+C115</f>
        <v>0</v>
      </c>
      <c r="D116" s="61">
        <f t="shared" si="8"/>
        <v>0</v>
      </c>
      <c r="E116" s="61">
        <f t="shared" si="8"/>
        <v>0</v>
      </c>
      <c r="F116" s="61">
        <f t="shared" si="8"/>
        <v>0</v>
      </c>
      <c r="G116" s="61">
        <f t="shared" si="8"/>
        <v>0</v>
      </c>
      <c r="H116" s="61">
        <f t="shared" si="8"/>
        <v>0</v>
      </c>
      <c r="I116" s="61">
        <f t="shared" si="8"/>
        <v>0</v>
      </c>
      <c r="J116" s="61">
        <f t="shared" si="8"/>
        <v>0</v>
      </c>
      <c r="K116" s="61">
        <f t="shared" si="8"/>
        <v>0</v>
      </c>
      <c r="L116" s="61">
        <f t="shared" si="8"/>
        <v>0</v>
      </c>
      <c r="M116" s="61">
        <f t="shared" si="8"/>
        <v>0</v>
      </c>
      <c r="N116" s="61">
        <f t="shared" si="8"/>
        <v>0</v>
      </c>
      <c r="O116" s="61">
        <f t="shared" si="8"/>
        <v>0</v>
      </c>
    </row>
  </sheetData>
  <mergeCells count="96">
    <mergeCell ref="A3:O3"/>
    <mergeCell ref="C88:N88"/>
    <mergeCell ref="O88:O89"/>
    <mergeCell ref="A1:O1"/>
    <mergeCell ref="O4:O5"/>
    <mergeCell ref="C32:N32"/>
    <mergeCell ref="O32:O33"/>
    <mergeCell ref="C60:N60"/>
    <mergeCell ref="O60:O61"/>
    <mergeCell ref="C4:N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61:B61"/>
    <mergeCell ref="A62:B62"/>
    <mergeCell ref="A63:B63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84:B84"/>
    <mergeCell ref="A85:B85"/>
    <mergeCell ref="A86:B86"/>
    <mergeCell ref="A59:B59"/>
    <mergeCell ref="A31:B31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  <mergeCell ref="A69:B69"/>
    <mergeCell ref="A88:B88"/>
    <mergeCell ref="A87:B87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</mergeCells>
  <phoneticPr fontId="2" type="noConversion"/>
  <pageMargins left="0.15748031496062992" right="0.15748031496062992" top="0.23622047244094491" bottom="0.15748031496062992" header="0.19685039370078741" footer="0.15748031496062992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tabColor theme="3" tint="-0.499984740745262"/>
  </sheetPr>
  <dimension ref="A1:O114"/>
  <sheetViews>
    <sheetView zoomScale="70" zoomScaleNormal="70" workbookViewId="0">
      <selection sqref="A1:O1"/>
    </sheetView>
  </sheetViews>
  <sheetFormatPr defaultColWidth="9.140625" defaultRowHeight="15" x14ac:dyDescent="0.25"/>
  <cols>
    <col min="1" max="1" width="60.85546875" style="20" customWidth="1"/>
    <col min="2" max="2" width="26.140625" style="20" customWidth="1"/>
    <col min="3" max="8" width="13.5703125" style="8" customWidth="1"/>
    <col min="9" max="14" width="13.5703125" style="2" customWidth="1"/>
    <col min="15" max="15" width="13.5703125" style="8" customWidth="1"/>
    <col min="16" max="16384" width="9.140625" style="2"/>
  </cols>
  <sheetData>
    <row r="1" spans="1:15" ht="48" customHeight="1" x14ac:dyDescent="0.25">
      <c r="A1" s="77" t="s">
        <v>64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8.75" x14ac:dyDescent="0.25">
      <c r="A2" s="75" t="s">
        <v>18</v>
      </c>
      <c r="B2" s="75"/>
      <c r="C2" s="78" t="s">
        <v>83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9" t="s">
        <v>23</v>
      </c>
    </row>
    <row r="3" spans="1:15" s="12" customFormat="1" ht="15.75" x14ac:dyDescent="0.25">
      <c r="A3" s="76" t="s">
        <v>7</v>
      </c>
      <c r="B3" s="76"/>
      <c r="C3" s="51" t="s">
        <v>29</v>
      </c>
      <c r="D3" s="51" t="s">
        <v>30</v>
      </c>
      <c r="E3" s="51" t="s">
        <v>31</v>
      </c>
      <c r="F3" s="51" t="s">
        <v>32</v>
      </c>
      <c r="G3" s="51" t="s">
        <v>33</v>
      </c>
      <c r="H3" s="51" t="s">
        <v>34</v>
      </c>
      <c r="I3" s="51" t="s">
        <v>35</v>
      </c>
      <c r="J3" s="51" t="s">
        <v>36</v>
      </c>
      <c r="K3" s="51" t="s">
        <v>37</v>
      </c>
      <c r="L3" s="51" t="s">
        <v>38</v>
      </c>
      <c r="M3" s="51" t="s">
        <v>39</v>
      </c>
      <c r="N3" s="51" t="s">
        <v>40</v>
      </c>
      <c r="O3" s="79"/>
    </row>
    <row r="4" spans="1:15" x14ac:dyDescent="0.25">
      <c r="A4" s="83"/>
      <c r="B4" s="83"/>
      <c r="C4" s="52">
        <v>0</v>
      </c>
      <c r="D4" s="52">
        <v>0</v>
      </c>
      <c r="E4" s="52">
        <v>0</v>
      </c>
      <c r="F4" s="52">
        <v>0</v>
      </c>
      <c r="G4" s="52">
        <v>0</v>
      </c>
      <c r="H4" s="52">
        <v>0</v>
      </c>
      <c r="I4" s="52">
        <v>0</v>
      </c>
      <c r="J4" s="52">
        <v>0</v>
      </c>
      <c r="K4" s="52">
        <v>0</v>
      </c>
      <c r="L4" s="52">
        <v>0</v>
      </c>
      <c r="M4" s="52">
        <v>0</v>
      </c>
      <c r="N4" s="52">
        <v>0</v>
      </c>
      <c r="O4" s="53">
        <f t="shared" ref="O4:O29" si="0">SUM(C4:N4)</f>
        <v>0</v>
      </c>
    </row>
    <row r="5" spans="1:15" x14ac:dyDescent="0.25">
      <c r="A5" s="83"/>
      <c r="B5" s="83"/>
      <c r="C5" s="52">
        <v>0</v>
      </c>
      <c r="D5" s="52">
        <v>0</v>
      </c>
      <c r="E5" s="52">
        <v>0</v>
      </c>
      <c r="F5" s="52">
        <v>0</v>
      </c>
      <c r="G5" s="52">
        <v>0</v>
      </c>
      <c r="H5" s="52">
        <v>0</v>
      </c>
      <c r="I5" s="52">
        <v>0</v>
      </c>
      <c r="J5" s="52">
        <v>0</v>
      </c>
      <c r="K5" s="52">
        <v>0</v>
      </c>
      <c r="L5" s="52">
        <v>0</v>
      </c>
      <c r="M5" s="52">
        <v>0</v>
      </c>
      <c r="N5" s="52">
        <v>0</v>
      </c>
      <c r="O5" s="53">
        <f t="shared" si="0"/>
        <v>0</v>
      </c>
    </row>
    <row r="6" spans="1:15" x14ac:dyDescent="0.25">
      <c r="A6" s="83"/>
      <c r="B6" s="83"/>
      <c r="C6" s="52">
        <v>0</v>
      </c>
      <c r="D6" s="52">
        <v>0</v>
      </c>
      <c r="E6" s="52">
        <v>0</v>
      </c>
      <c r="F6" s="52">
        <v>0</v>
      </c>
      <c r="G6" s="52">
        <v>0</v>
      </c>
      <c r="H6" s="52">
        <v>0</v>
      </c>
      <c r="I6" s="52">
        <v>0</v>
      </c>
      <c r="J6" s="52">
        <v>0</v>
      </c>
      <c r="K6" s="52">
        <v>0</v>
      </c>
      <c r="L6" s="52">
        <v>0</v>
      </c>
      <c r="M6" s="52">
        <v>0</v>
      </c>
      <c r="N6" s="52">
        <v>0</v>
      </c>
      <c r="O6" s="53">
        <f t="shared" si="0"/>
        <v>0</v>
      </c>
    </row>
    <row r="7" spans="1:15" x14ac:dyDescent="0.25">
      <c r="A7" s="83"/>
      <c r="B7" s="83"/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3">
        <f t="shared" si="0"/>
        <v>0</v>
      </c>
    </row>
    <row r="8" spans="1:15" x14ac:dyDescent="0.25">
      <c r="A8" s="83"/>
      <c r="B8" s="83"/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3">
        <f t="shared" si="0"/>
        <v>0</v>
      </c>
    </row>
    <row r="9" spans="1:15" x14ac:dyDescent="0.25">
      <c r="A9" s="83"/>
      <c r="B9" s="83"/>
      <c r="C9" s="52">
        <v>0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3">
        <f t="shared" si="0"/>
        <v>0</v>
      </c>
    </row>
    <row r="10" spans="1:15" x14ac:dyDescent="0.25">
      <c r="A10" s="83"/>
      <c r="B10" s="83"/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3">
        <f t="shared" si="0"/>
        <v>0</v>
      </c>
    </row>
    <row r="11" spans="1:15" x14ac:dyDescent="0.25">
      <c r="A11" s="83"/>
      <c r="B11" s="83"/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3">
        <f t="shared" si="0"/>
        <v>0</v>
      </c>
    </row>
    <row r="12" spans="1:15" x14ac:dyDescent="0.25">
      <c r="A12" s="83"/>
      <c r="B12" s="83"/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3">
        <f t="shared" si="0"/>
        <v>0</v>
      </c>
    </row>
    <row r="13" spans="1:15" x14ac:dyDescent="0.25">
      <c r="A13" s="83"/>
      <c r="B13" s="83"/>
      <c r="C13" s="52">
        <v>0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3">
        <f t="shared" si="0"/>
        <v>0</v>
      </c>
    </row>
    <row r="14" spans="1:15" x14ac:dyDescent="0.25">
      <c r="A14" s="83"/>
      <c r="B14" s="83"/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3">
        <f t="shared" si="0"/>
        <v>0</v>
      </c>
    </row>
    <row r="15" spans="1:15" x14ac:dyDescent="0.25">
      <c r="A15" s="83"/>
      <c r="B15" s="83"/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3">
        <f t="shared" si="0"/>
        <v>0</v>
      </c>
    </row>
    <row r="16" spans="1:15" x14ac:dyDescent="0.25">
      <c r="A16" s="83"/>
      <c r="B16" s="83"/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3">
        <f t="shared" si="0"/>
        <v>0</v>
      </c>
    </row>
    <row r="17" spans="1:15" x14ac:dyDescent="0.25">
      <c r="A17" s="83"/>
      <c r="B17" s="83"/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3">
        <f t="shared" si="0"/>
        <v>0</v>
      </c>
    </row>
    <row r="18" spans="1:15" x14ac:dyDescent="0.25">
      <c r="A18" s="83"/>
      <c r="B18" s="83"/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3">
        <f t="shared" si="0"/>
        <v>0</v>
      </c>
    </row>
    <row r="19" spans="1:15" x14ac:dyDescent="0.25">
      <c r="A19" s="83"/>
      <c r="B19" s="83"/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3">
        <f t="shared" si="0"/>
        <v>0</v>
      </c>
    </row>
    <row r="20" spans="1:15" x14ac:dyDescent="0.25">
      <c r="A20" s="83"/>
      <c r="B20" s="83"/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3">
        <f t="shared" si="0"/>
        <v>0</v>
      </c>
    </row>
    <row r="21" spans="1:15" x14ac:dyDescent="0.25">
      <c r="A21" s="83"/>
      <c r="B21" s="83"/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3">
        <f t="shared" si="0"/>
        <v>0</v>
      </c>
    </row>
    <row r="22" spans="1:15" x14ac:dyDescent="0.25">
      <c r="A22" s="83"/>
      <c r="B22" s="83"/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3">
        <f t="shared" si="0"/>
        <v>0</v>
      </c>
    </row>
    <row r="23" spans="1:15" x14ac:dyDescent="0.25">
      <c r="A23" s="83"/>
      <c r="B23" s="83"/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3">
        <f t="shared" si="0"/>
        <v>0</v>
      </c>
    </row>
    <row r="24" spans="1:15" x14ac:dyDescent="0.25">
      <c r="A24" s="83"/>
      <c r="B24" s="83"/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3">
        <f t="shared" si="0"/>
        <v>0</v>
      </c>
    </row>
    <row r="25" spans="1:15" x14ac:dyDescent="0.25">
      <c r="A25" s="83"/>
      <c r="B25" s="83"/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3">
        <f t="shared" si="0"/>
        <v>0</v>
      </c>
    </row>
    <row r="26" spans="1:15" x14ac:dyDescent="0.25">
      <c r="A26" s="83"/>
      <c r="B26" s="83"/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3">
        <f t="shared" si="0"/>
        <v>0</v>
      </c>
    </row>
    <row r="27" spans="1:15" x14ac:dyDescent="0.25">
      <c r="A27" s="83"/>
      <c r="B27" s="83"/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3">
        <f t="shared" si="0"/>
        <v>0</v>
      </c>
    </row>
    <row r="28" spans="1:15" x14ac:dyDescent="0.25">
      <c r="A28" s="83"/>
      <c r="B28" s="83"/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3">
        <f t="shared" si="0"/>
        <v>0</v>
      </c>
    </row>
    <row r="29" spans="1:15" ht="15.75" x14ac:dyDescent="0.25">
      <c r="A29" s="82" t="s">
        <v>48</v>
      </c>
      <c r="B29" s="82"/>
      <c r="C29" s="54">
        <f t="shared" ref="C29:N29" si="1">SUM(C4:C28)</f>
        <v>0</v>
      </c>
      <c r="D29" s="54">
        <f t="shared" si="1"/>
        <v>0</v>
      </c>
      <c r="E29" s="54">
        <f t="shared" si="1"/>
        <v>0</v>
      </c>
      <c r="F29" s="54">
        <f t="shared" si="1"/>
        <v>0</v>
      </c>
      <c r="G29" s="54">
        <f t="shared" si="1"/>
        <v>0</v>
      </c>
      <c r="H29" s="54">
        <f t="shared" si="1"/>
        <v>0</v>
      </c>
      <c r="I29" s="54">
        <f t="shared" si="1"/>
        <v>0</v>
      </c>
      <c r="J29" s="54">
        <f t="shared" si="1"/>
        <v>0</v>
      </c>
      <c r="K29" s="54">
        <f t="shared" si="1"/>
        <v>0</v>
      </c>
      <c r="L29" s="54">
        <f t="shared" si="1"/>
        <v>0</v>
      </c>
      <c r="M29" s="54">
        <f t="shared" si="1"/>
        <v>0</v>
      </c>
      <c r="N29" s="54">
        <f t="shared" si="1"/>
        <v>0</v>
      </c>
      <c r="O29" s="55">
        <f t="shared" si="0"/>
        <v>0</v>
      </c>
    </row>
    <row r="30" spans="1:15" ht="23.25" customHeight="1" x14ac:dyDescent="0.25">
      <c r="A30" s="56" t="s">
        <v>76</v>
      </c>
      <c r="B30" s="57" t="s">
        <v>59</v>
      </c>
      <c r="C30" s="78" t="s">
        <v>83</v>
      </c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9" t="s">
        <v>23</v>
      </c>
    </row>
    <row r="31" spans="1:15" ht="15.75" x14ac:dyDescent="0.25">
      <c r="A31" s="58" t="s">
        <v>60</v>
      </c>
      <c r="B31" s="58"/>
      <c r="C31" s="51" t="s">
        <v>29</v>
      </c>
      <c r="D31" s="51" t="s">
        <v>30</v>
      </c>
      <c r="E31" s="51" t="s">
        <v>31</v>
      </c>
      <c r="F31" s="51" t="s">
        <v>32</v>
      </c>
      <c r="G31" s="51" t="s">
        <v>33</v>
      </c>
      <c r="H31" s="51" t="s">
        <v>34</v>
      </c>
      <c r="I31" s="51" t="s">
        <v>35</v>
      </c>
      <c r="J31" s="51" t="s">
        <v>36</v>
      </c>
      <c r="K31" s="51" t="s">
        <v>37</v>
      </c>
      <c r="L31" s="51" t="s">
        <v>38</v>
      </c>
      <c r="M31" s="51" t="s">
        <v>39</v>
      </c>
      <c r="N31" s="51" t="s">
        <v>40</v>
      </c>
      <c r="O31" s="79"/>
    </row>
    <row r="32" spans="1:15" x14ac:dyDescent="0.25">
      <c r="A32" s="59"/>
      <c r="B32" s="59"/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3">
        <f t="shared" ref="O32:O57" si="2">SUM(C32:N32)</f>
        <v>0</v>
      </c>
    </row>
    <row r="33" spans="1:15" x14ac:dyDescent="0.25">
      <c r="A33" s="59"/>
      <c r="B33" s="59"/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3">
        <f t="shared" si="2"/>
        <v>0</v>
      </c>
    </row>
    <row r="34" spans="1:15" x14ac:dyDescent="0.25">
      <c r="A34" s="59"/>
      <c r="B34" s="59"/>
      <c r="C34" s="52"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3">
        <f t="shared" si="2"/>
        <v>0</v>
      </c>
    </row>
    <row r="35" spans="1:15" x14ac:dyDescent="0.25">
      <c r="A35" s="59"/>
      <c r="B35" s="59"/>
      <c r="C35" s="52">
        <v>0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3">
        <f t="shared" si="2"/>
        <v>0</v>
      </c>
    </row>
    <row r="36" spans="1:15" x14ac:dyDescent="0.25">
      <c r="A36" s="59"/>
      <c r="B36" s="59"/>
      <c r="C36" s="52"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3">
        <f t="shared" si="2"/>
        <v>0</v>
      </c>
    </row>
    <row r="37" spans="1:15" x14ac:dyDescent="0.25">
      <c r="A37" s="59"/>
      <c r="B37" s="59"/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0</v>
      </c>
      <c r="M37" s="52">
        <v>0</v>
      </c>
      <c r="N37" s="52">
        <v>0</v>
      </c>
      <c r="O37" s="53">
        <f t="shared" si="2"/>
        <v>0</v>
      </c>
    </row>
    <row r="38" spans="1:15" x14ac:dyDescent="0.25">
      <c r="A38" s="59"/>
      <c r="B38" s="59"/>
      <c r="C38" s="52"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2">
        <v>0</v>
      </c>
      <c r="M38" s="52">
        <v>0</v>
      </c>
      <c r="N38" s="52">
        <v>0</v>
      </c>
      <c r="O38" s="53">
        <f t="shared" si="2"/>
        <v>0</v>
      </c>
    </row>
    <row r="39" spans="1:15" x14ac:dyDescent="0.25">
      <c r="A39" s="59"/>
      <c r="B39" s="59"/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3">
        <f t="shared" si="2"/>
        <v>0</v>
      </c>
    </row>
    <row r="40" spans="1:15" x14ac:dyDescent="0.25">
      <c r="A40" s="59"/>
      <c r="B40" s="59"/>
      <c r="C40" s="52"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3">
        <f t="shared" si="2"/>
        <v>0</v>
      </c>
    </row>
    <row r="41" spans="1:15" x14ac:dyDescent="0.25">
      <c r="A41" s="59"/>
      <c r="B41" s="59"/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3">
        <f t="shared" si="2"/>
        <v>0</v>
      </c>
    </row>
    <row r="42" spans="1:15" x14ac:dyDescent="0.25">
      <c r="A42" s="59"/>
      <c r="B42" s="59"/>
      <c r="C42" s="52">
        <v>0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3">
        <f t="shared" si="2"/>
        <v>0</v>
      </c>
    </row>
    <row r="43" spans="1:15" x14ac:dyDescent="0.25">
      <c r="A43" s="59"/>
      <c r="B43" s="59"/>
      <c r="C43" s="52">
        <v>0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3">
        <f t="shared" si="2"/>
        <v>0</v>
      </c>
    </row>
    <row r="44" spans="1:15" x14ac:dyDescent="0.25">
      <c r="A44" s="59"/>
      <c r="B44" s="59"/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3">
        <f t="shared" si="2"/>
        <v>0</v>
      </c>
    </row>
    <row r="45" spans="1:15" x14ac:dyDescent="0.25">
      <c r="A45" s="59"/>
      <c r="B45" s="59"/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3">
        <f t="shared" si="2"/>
        <v>0</v>
      </c>
    </row>
    <row r="46" spans="1:15" x14ac:dyDescent="0.25">
      <c r="A46" s="59"/>
      <c r="B46" s="59"/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3">
        <f t="shared" si="2"/>
        <v>0</v>
      </c>
    </row>
    <row r="47" spans="1:15" x14ac:dyDescent="0.25">
      <c r="A47" s="59"/>
      <c r="B47" s="59"/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3">
        <f t="shared" si="2"/>
        <v>0</v>
      </c>
    </row>
    <row r="48" spans="1:15" x14ac:dyDescent="0.25">
      <c r="A48" s="59" t="s">
        <v>8</v>
      </c>
      <c r="B48" s="59"/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3">
        <f t="shared" si="2"/>
        <v>0</v>
      </c>
    </row>
    <row r="49" spans="1:15" x14ac:dyDescent="0.25">
      <c r="A49" s="59"/>
      <c r="B49" s="59"/>
      <c r="C49" s="52">
        <v>0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3">
        <f t="shared" si="2"/>
        <v>0</v>
      </c>
    </row>
    <row r="50" spans="1:15" x14ac:dyDescent="0.25">
      <c r="A50" s="59"/>
      <c r="B50" s="59"/>
      <c r="C50" s="52">
        <v>0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3">
        <f t="shared" si="2"/>
        <v>0</v>
      </c>
    </row>
    <row r="51" spans="1:15" x14ac:dyDescent="0.25">
      <c r="A51" s="59"/>
      <c r="B51" s="59"/>
      <c r="C51" s="52">
        <v>0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3">
        <f t="shared" si="2"/>
        <v>0</v>
      </c>
    </row>
    <row r="52" spans="1:15" x14ac:dyDescent="0.25">
      <c r="A52" s="59"/>
      <c r="B52" s="59"/>
      <c r="C52" s="52"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2">
        <v>0</v>
      </c>
      <c r="M52" s="52">
        <v>0</v>
      </c>
      <c r="N52" s="52">
        <v>0</v>
      </c>
      <c r="O52" s="53">
        <f t="shared" si="2"/>
        <v>0</v>
      </c>
    </row>
    <row r="53" spans="1:15" x14ac:dyDescent="0.25">
      <c r="A53" s="59"/>
      <c r="B53" s="59"/>
      <c r="C53" s="52">
        <v>0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3">
        <f t="shared" si="2"/>
        <v>0</v>
      </c>
    </row>
    <row r="54" spans="1:15" x14ac:dyDescent="0.25">
      <c r="A54" s="59" t="s">
        <v>8</v>
      </c>
      <c r="B54" s="59"/>
      <c r="C54" s="52"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2">
        <v>0</v>
      </c>
      <c r="M54" s="52">
        <v>0</v>
      </c>
      <c r="N54" s="52">
        <v>0</v>
      </c>
      <c r="O54" s="53">
        <f t="shared" si="2"/>
        <v>0</v>
      </c>
    </row>
    <row r="55" spans="1:15" x14ac:dyDescent="0.25">
      <c r="A55" s="59"/>
      <c r="B55" s="59"/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  <c r="O55" s="53">
        <f t="shared" si="2"/>
        <v>0</v>
      </c>
    </row>
    <row r="56" spans="1:15" x14ac:dyDescent="0.25">
      <c r="A56" s="59"/>
      <c r="B56" s="59"/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K56" s="52">
        <v>0</v>
      </c>
      <c r="L56" s="52">
        <v>0</v>
      </c>
      <c r="M56" s="52">
        <v>0</v>
      </c>
      <c r="N56" s="52">
        <v>0</v>
      </c>
      <c r="O56" s="53">
        <f t="shared" si="2"/>
        <v>0</v>
      </c>
    </row>
    <row r="57" spans="1:15" ht="15.75" x14ac:dyDescent="0.25">
      <c r="A57" s="82" t="s">
        <v>48</v>
      </c>
      <c r="B57" s="82"/>
      <c r="C57" s="54">
        <f t="shared" ref="C57:N57" si="3">SUM(C32:C56)</f>
        <v>0</v>
      </c>
      <c r="D57" s="54">
        <f t="shared" si="3"/>
        <v>0</v>
      </c>
      <c r="E57" s="54">
        <f t="shared" si="3"/>
        <v>0</v>
      </c>
      <c r="F57" s="54">
        <f t="shared" si="3"/>
        <v>0</v>
      </c>
      <c r="G57" s="54">
        <f t="shared" si="3"/>
        <v>0</v>
      </c>
      <c r="H57" s="54">
        <f t="shared" si="3"/>
        <v>0</v>
      </c>
      <c r="I57" s="54">
        <f t="shared" si="3"/>
        <v>0</v>
      </c>
      <c r="J57" s="54">
        <f t="shared" si="3"/>
        <v>0</v>
      </c>
      <c r="K57" s="54">
        <f t="shared" si="3"/>
        <v>0</v>
      </c>
      <c r="L57" s="54">
        <f t="shared" si="3"/>
        <v>0</v>
      </c>
      <c r="M57" s="54">
        <f t="shared" si="3"/>
        <v>0</v>
      </c>
      <c r="N57" s="54">
        <f t="shared" si="3"/>
        <v>0</v>
      </c>
      <c r="O57" s="55">
        <f t="shared" si="2"/>
        <v>0</v>
      </c>
    </row>
    <row r="58" spans="1:15" ht="18.75" x14ac:dyDescent="0.25">
      <c r="A58" s="60" t="s">
        <v>52</v>
      </c>
      <c r="B58" s="60"/>
      <c r="C58" s="78" t="s">
        <v>83</v>
      </c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9" t="s">
        <v>23</v>
      </c>
    </row>
    <row r="59" spans="1:15" ht="15.75" x14ac:dyDescent="0.25">
      <c r="A59" s="76" t="s">
        <v>7</v>
      </c>
      <c r="B59" s="76"/>
      <c r="C59" s="51" t="s">
        <v>29</v>
      </c>
      <c r="D59" s="51" t="s">
        <v>30</v>
      </c>
      <c r="E59" s="51" t="s">
        <v>31</v>
      </c>
      <c r="F59" s="51" t="s">
        <v>32</v>
      </c>
      <c r="G59" s="51" t="s">
        <v>33</v>
      </c>
      <c r="H59" s="51" t="s">
        <v>34</v>
      </c>
      <c r="I59" s="51" t="s">
        <v>35</v>
      </c>
      <c r="J59" s="51" t="s">
        <v>36</v>
      </c>
      <c r="K59" s="51" t="s">
        <v>37</v>
      </c>
      <c r="L59" s="51" t="s">
        <v>38</v>
      </c>
      <c r="M59" s="51" t="s">
        <v>39</v>
      </c>
      <c r="N59" s="51" t="s">
        <v>40</v>
      </c>
      <c r="O59" s="79"/>
    </row>
    <row r="60" spans="1:15" x14ac:dyDescent="0.25">
      <c r="A60" s="83"/>
      <c r="B60" s="83"/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2">
        <v>0</v>
      </c>
      <c r="M60" s="52">
        <v>0</v>
      </c>
      <c r="N60" s="52">
        <v>0</v>
      </c>
      <c r="O60" s="53">
        <f t="shared" ref="O60:O85" si="4">SUM(C60:N60)</f>
        <v>0</v>
      </c>
    </row>
    <row r="61" spans="1:15" x14ac:dyDescent="0.25">
      <c r="A61" s="83"/>
      <c r="B61" s="83"/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2">
        <v>0</v>
      </c>
      <c r="M61" s="52">
        <v>0</v>
      </c>
      <c r="N61" s="52">
        <v>0</v>
      </c>
      <c r="O61" s="53">
        <f t="shared" si="4"/>
        <v>0</v>
      </c>
    </row>
    <row r="62" spans="1:15" x14ac:dyDescent="0.25">
      <c r="A62" s="83"/>
      <c r="B62" s="83"/>
      <c r="C62" s="52">
        <v>0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2">
        <v>0</v>
      </c>
      <c r="M62" s="52">
        <v>0</v>
      </c>
      <c r="N62" s="52">
        <v>0</v>
      </c>
      <c r="O62" s="53">
        <f t="shared" si="4"/>
        <v>0</v>
      </c>
    </row>
    <row r="63" spans="1:15" x14ac:dyDescent="0.25">
      <c r="A63" s="83"/>
      <c r="B63" s="83"/>
      <c r="C63" s="52">
        <v>0</v>
      </c>
      <c r="D63" s="52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2">
        <v>0</v>
      </c>
      <c r="M63" s="52">
        <v>0</v>
      </c>
      <c r="N63" s="52">
        <v>0</v>
      </c>
      <c r="O63" s="53">
        <f t="shared" si="4"/>
        <v>0</v>
      </c>
    </row>
    <row r="64" spans="1:15" x14ac:dyDescent="0.25">
      <c r="A64" s="83"/>
      <c r="B64" s="83"/>
      <c r="C64" s="52">
        <v>0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2">
        <v>0</v>
      </c>
      <c r="K64" s="52">
        <v>0</v>
      </c>
      <c r="L64" s="52">
        <v>0</v>
      </c>
      <c r="M64" s="52">
        <v>0</v>
      </c>
      <c r="N64" s="52">
        <v>0</v>
      </c>
      <c r="O64" s="53">
        <f t="shared" si="4"/>
        <v>0</v>
      </c>
    </row>
    <row r="65" spans="1:15" x14ac:dyDescent="0.25">
      <c r="A65" s="83"/>
      <c r="B65" s="83"/>
      <c r="C65" s="52">
        <v>0</v>
      </c>
      <c r="D65" s="52">
        <v>0</v>
      </c>
      <c r="E65" s="52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3">
        <f t="shared" si="4"/>
        <v>0</v>
      </c>
    </row>
    <row r="66" spans="1:15" x14ac:dyDescent="0.25">
      <c r="A66" s="83"/>
      <c r="B66" s="83"/>
      <c r="C66" s="52">
        <v>0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2">
        <v>0</v>
      </c>
      <c r="M66" s="52">
        <v>0</v>
      </c>
      <c r="N66" s="52">
        <v>0</v>
      </c>
      <c r="O66" s="53">
        <f t="shared" si="4"/>
        <v>0</v>
      </c>
    </row>
    <row r="67" spans="1:15" x14ac:dyDescent="0.25">
      <c r="A67" s="83"/>
      <c r="B67" s="83"/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3">
        <f t="shared" si="4"/>
        <v>0</v>
      </c>
    </row>
    <row r="68" spans="1:15" x14ac:dyDescent="0.25">
      <c r="A68" s="83"/>
      <c r="B68" s="83"/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2">
        <v>0</v>
      </c>
      <c r="M68" s="52">
        <v>0</v>
      </c>
      <c r="N68" s="52">
        <v>0</v>
      </c>
      <c r="O68" s="53">
        <f t="shared" si="4"/>
        <v>0</v>
      </c>
    </row>
    <row r="69" spans="1:15" x14ac:dyDescent="0.25">
      <c r="A69" s="83"/>
      <c r="B69" s="83"/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3">
        <f t="shared" si="4"/>
        <v>0</v>
      </c>
    </row>
    <row r="70" spans="1:15" x14ac:dyDescent="0.25">
      <c r="A70" s="83"/>
      <c r="B70" s="83"/>
      <c r="C70" s="52">
        <v>0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2">
        <v>0</v>
      </c>
      <c r="N70" s="52">
        <v>0</v>
      </c>
      <c r="O70" s="53">
        <f t="shared" si="4"/>
        <v>0</v>
      </c>
    </row>
    <row r="71" spans="1:15" x14ac:dyDescent="0.25">
      <c r="A71" s="83"/>
      <c r="B71" s="83"/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3">
        <f t="shared" si="4"/>
        <v>0</v>
      </c>
    </row>
    <row r="72" spans="1:15" x14ac:dyDescent="0.25">
      <c r="A72" s="83"/>
      <c r="B72" s="83"/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2">
        <v>0</v>
      </c>
      <c r="M72" s="52">
        <v>0</v>
      </c>
      <c r="N72" s="52">
        <v>0</v>
      </c>
      <c r="O72" s="53">
        <f t="shared" si="4"/>
        <v>0</v>
      </c>
    </row>
    <row r="73" spans="1:15" x14ac:dyDescent="0.25">
      <c r="A73" s="83"/>
      <c r="B73" s="83"/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2">
        <v>0</v>
      </c>
      <c r="M73" s="52">
        <v>0</v>
      </c>
      <c r="N73" s="52">
        <v>0</v>
      </c>
      <c r="O73" s="53">
        <f t="shared" si="4"/>
        <v>0</v>
      </c>
    </row>
    <row r="74" spans="1:15" x14ac:dyDescent="0.25">
      <c r="A74" s="83"/>
      <c r="B74" s="83"/>
      <c r="C74" s="52">
        <v>0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2">
        <v>0</v>
      </c>
      <c r="M74" s="52">
        <v>0</v>
      </c>
      <c r="N74" s="52">
        <v>0</v>
      </c>
      <c r="O74" s="53">
        <f t="shared" si="4"/>
        <v>0</v>
      </c>
    </row>
    <row r="75" spans="1:15" x14ac:dyDescent="0.25">
      <c r="A75" s="83"/>
      <c r="B75" s="83"/>
      <c r="C75" s="52">
        <v>0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3">
        <f t="shared" si="4"/>
        <v>0</v>
      </c>
    </row>
    <row r="76" spans="1:15" x14ac:dyDescent="0.25">
      <c r="A76" s="83"/>
      <c r="B76" s="83"/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2">
        <v>0</v>
      </c>
      <c r="M76" s="52">
        <v>0</v>
      </c>
      <c r="N76" s="52">
        <v>0</v>
      </c>
      <c r="O76" s="53">
        <f t="shared" si="4"/>
        <v>0</v>
      </c>
    </row>
    <row r="77" spans="1:15" x14ac:dyDescent="0.25">
      <c r="A77" s="83"/>
      <c r="B77" s="83"/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52">
        <v>0</v>
      </c>
      <c r="N77" s="52">
        <v>0</v>
      </c>
      <c r="O77" s="53">
        <f t="shared" si="4"/>
        <v>0</v>
      </c>
    </row>
    <row r="78" spans="1:15" x14ac:dyDescent="0.25">
      <c r="A78" s="83"/>
      <c r="B78" s="83"/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0</v>
      </c>
      <c r="M78" s="52">
        <v>0</v>
      </c>
      <c r="N78" s="52">
        <v>0</v>
      </c>
      <c r="O78" s="53">
        <f t="shared" si="4"/>
        <v>0</v>
      </c>
    </row>
    <row r="79" spans="1:15" x14ac:dyDescent="0.25">
      <c r="A79" s="83"/>
      <c r="B79" s="83"/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2">
        <v>0</v>
      </c>
      <c r="K79" s="52">
        <v>0</v>
      </c>
      <c r="L79" s="52">
        <v>0</v>
      </c>
      <c r="M79" s="52">
        <v>0</v>
      </c>
      <c r="N79" s="52">
        <v>0</v>
      </c>
      <c r="O79" s="53">
        <f t="shared" si="4"/>
        <v>0</v>
      </c>
    </row>
    <row r="80" spans="1:15" x14ac:dyDescent="0.25">
      <c r="A80" s="83"/>
      <c r="B80" s="83"/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2">
        <v>0</v>
      </c>
      <c r="K80" s="52">
        <v>0</v>
      </c>
      <c r="L80" s="52">
        <v>0</v>
      </c>
      <c r="M80" s="52">
        <v>0</v>
      </c>
      <c r="N80" s="52">
        <v>0</v>
      </c>
      <c r="O80" s="53">
        <f t="shared" si="4"/>
        <v>0</v>
      </c>
    </row>
    <row r="81" spans="1:15" x14ac:dyDescent="0.25">
      <c r="A81" s="83"/>
      <c r="B81" s="83"/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2">
        <v>0</v>
      </c>
      <c r="N81" s="52">
        <v>0</v>
      </c>
      <c r="O81" s="53">
        <f t="shared" si="4"/>
        <v>0</v>
      </c>
    </row>
    <row r="82" spans="1:15" x14ac:dyDescent="0.25">
      <c r="A82" s="83"/>
      <c r="B82" s="83"/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2">
        <v>0</v>
      </c>
      <c r="M82" s="52">
        <v>0</v>
      </c>
      <c r="N82" s="52">
        <v>0</v>
      </c>
      <c r="O82" s="53">
        <f t="shared" si="4"/>
        <v>0</v>
      </c>
    </row>
    <row r="83" spans="1:15" x14ac:dyDescent="0.25">
      <c r="A83" s="83"/>
      <c r="B83" s="83"/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2">
        <v>0</v>
      </c>
      <c r="M83" s="52">
        <v>0</v>
      </c>
      <c r="N83" s="52">
        <v>0</v>
      </c>
      <c r="O83" s="53">
        <f t="shared" si="4"/>
        <v>0</v>
      </c>
    </row>
    <row r="84" spans="1:15" x14ac:dyDescent="0.25">
      <c r="A84" s="83"/>
      <c r="B84" s="83"/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2">
        <v>0</v>
      </c>
      <c r="M84" s="52">
        <v>0</v>
      </c>
      <c r="N84" s="52">
        <v>0</v>
      </c>
      <c r="O84" s="53">
        <f t="shared" si="4"/>
        <v>0</v>
      </c>
    </row>
    <row r="85" spans="1:15" ht="15.75" x14ac:dyDescent="0.25">
      <c r="A85" s="82" t="s">
        <v>48</v>
      </c>
      <c r="B85" s="82"/>
      <c r="C85" s="54">
        <f t="shared" ref="C85:N85" si="5">SUM(C60:C84)</f>
        <v>0</v>
      </c>
      <c r="D85" s="54">
        <f t="shared" si="5"/>
        <v>0</v>
      </c>
      <c r="E85" s="54">
        <f t="shared" si="5"/>
        <v>0</v>
      </c>
      <c r="F85" s="54">
        <f t="shared" si="5"/>
        <v>0</v>
      </c>
      <c r="G85" s="54">
        <f t="shared" si="5"/>
        <v>0</v>
      </c>
      <c r="H85" s="54">
        <f t="shared" si="5"/>
        <v>0</v>
      </c>
      <c r="I85" s="54">
        <f t="shared" si="5"/>
        <v>0</v>
      </c>
      <c r="J85" s="54">
        <f t="shared" si="5"/>
        <v>0</v>
      </c>
      <c r="K85" s="54">
        <f t="shared" si="5"/>
        <v>0</v>
      </c>
      <c r="L85" s="54">
        <f t="shared" si="5"/>
        <v>0</v>
      </c>
      <c r="M85" s="54">
        <f t="shared" si="5"/>
        <v>0</v>
      </c>
      <c r="N85" s="54">
        <f t="shared" si="5"/>
        <v>0</v>
      </c>
      <c r="O85" s="55">
        <f t="shared" si="4"/>
        <v>0</v>
      </c>
    </row>
    <row r="86" spans="1:15" ht="34.5" customHeight="1" x14ac:dyDescent="0.25">
      <c r="A86" s="75" t="s">
        <v>51</v>
      </c>
      <c r="B86" s="75"/>
      <c r="C86" s="78" t="s">
        <v>83</v>
      </c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9" t="s">
        <v>23</v>
      </c>
    </row>
    <row r="87" spans="1:15" ht="15.75" x14ac:dyDescent="0.25">
      <c r="A87" s="76" t="s">
        <v>7</v>
      </c>
      <c r="B87" s="76"/>
      <c r="C87" s="51" t="s">
        <v>29</v>
      </c>
      <c r="D87" s="51" t="s">
        <v>30</v>
      </c>
      <c r="E87" s="51" t="s">
        <v>31</v>
      </c>
      <c r="F87" s="51" t="s">
        <v>32</v>
      </c>
      <c r="G87" s="51" t="s">
        <v>33</v>
      </c>
      <c r="H87" s="51" t="s">
        <v>34</v>
      </c>
      <c r="I87" s="51" t="s">
        <v>35</v>
      </c>
      <c r="J87" s="51" t="s">
        <v>36</v>
      </c>
      <c r="K87" s="51" t="s">
        <v>37</v>
      </c>
      <c r="L87" s="51" t="s">
        <v>38</v>
      </c>
      <c r="M87" s="51" t="s">
        <v>39</v>
      </c>
      <c r="N87" s="51" t="s">
        <v>40</v>
      </c>
      <c r="O87" s="79"/>
    </row>
    <row r="88" spans="1:15" x14ac:dyDescent="0.25">
      <c r="A88" s="83"/>
      <c r="B88" s="83"/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2">
        <v>0</v>
      </c>
      <c r="I88" s="52">
        <v>0</v>
      </c>
      <c r="J88" s="52">
        <v>0</v>
      </c>
      <c r="K88" s="52">
        <v>0</v>
      </c>
      <c r="L88" s="52">
        <v>0</v>
      </c>
      <c r="M88" s="52">
        <v>0</v>
      </c>
      <c r="N88" s="52">
        <v>0</v>
      </c>
      <c r="O88" s="53">
        <f t="shared" ref="O88:O113" si="6">SUM(C88:N88)</f>
        <v>0</v>
      </c>
    </row>
    <row r="89" spans="1:15" x14ac:dyDescent="0.25">
      <c r="A89" s="83"/>
      <c r="B89" s="83"/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2">
        <v>0</v>
      </c>
      <c r="I89" s="52">
        <v>0</v>
      </c>
      <c r="J89" s="52">
        <v>0</v>
      </c>
      <c r="K89" s="52">
        <v>0</v>
      </c>
      <c r="L89" s="52">
        <v>0</v>
      </c>
      <c r="M89" s="52">
        <v>0</v>
      </c>
      <c r="N89" s="52">
        <v>0</v>
      </c>
      <c r="O89" s="53">
        <f t="shared" si="6"/>
        <v>0</v>
      </c>
    </row>
    <row r="90" spans="1:15" x14ac:dyDescent="0.25">
      <c r="A90" s="83"/>
      <c r="B90" s="83"/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52">
        <v>0</v>
      </c>
      <c r="I90" s="52">
        <v>0</v>
      </c>
      <c r="J90" s="52">
        <v>0</v>
      </c>
      <c r="K90" s="52">
        <v>0</v>
      </c>
      <c r="L90" s="52">
        <v>0</v>
      </c>
      <c r="M90" s="52">
        <v>0</v>
      </c>
      <c r="N90" s="52">
        <v>0</v>
      </c>
      <c r="O90" s="53">
        <f t="shared" si="6"/>
        <v>0</v>
      </c>
    </row>
    <row r="91" spans="1:15" x14ac:dyDescent="0.25">
      <c r="A91" s="83"/>
      <c r="B91" s="83"/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52">
        <v>0</v>
      </c>
      <c r="I91" s="52">
        <v>0</v>
      </c>
      <c r="J91" s="52">
        <v>0</v>
      </c>
      <c r="K91" s="52">
        <v>0</v>
      </c>
      <c r="L91" s="52">
        <v>0</v>
      </c>
      <c r="M91" s="52">
        <v>0</v>
      </c>
      <c r="N91" s="52">
        <v>0</v>
      </c>
      <c r="O91" s="53">
        <f t="shared" si="6"/>
        <v>0</v>
      </c>
    </row>
    <row r="92" spans="1:15" x14ac:dyDescent="0.25">
      <c r="A92" s="83"/>
      <c r="B92" s="83"/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52">
        <v>0</v>
      </c>
      <c r="I92" s="52">
        <v>0</v>
      </c>
      <c r="J92" s="52">
        <v>0</v>
      </c>
      <c r="K92" s="52">
        <v>0</v>
      </c>
      <c r="L92" s="52">
        <v>0</v>
      </c>
      <c r="M92" s="52">
        <v>0</v>
      </c>
      <c r="N92" s="52">
        <v>0</v>
      </c>
      <c r="O92" s="53">
        <f t="shared" si="6"/>
        <v>0</v>
      </c>
    </row>
    <row r="93" spans="1:15" x14ac:dyDescent="0.25">
      <c r="A93" s="83"/>
      <c r="B93" s="83"/>
      <c r="C93" s="52">
        <v>0</v>
      </c>
      <c r="D93" s="52">
        <v>0</v>
      </c>
      <c r="E93" s="52">
        <v>0</v>
      </c>
      <c r="F93" s="52">
        <v>0</v>
      </c>
      <c r="G93" s="52">
        <v>0</v>
      </c>
      <c r="H93" s="52">
        <v>0</v>
      </c>
      <c r="I93" s="52">
        <v>0</v>
      </c>
      <c r="J93" s="52">
        <v>0</v>
      </c>
      <c r="K93" s="52">
        <v>0</v>
      </c>
      <c r="L93" s="52">
        <v>0</v>
      </c>
      <c r="M93" s="52">
        <v>0</v>
      </c>
      <c r="N93" s="52">
        <v>0</v>
      </c>
      <c r="O93" s="53">
        <f t="shared" si="6"/>
        <v>0</v>
      </c>
    </row>
    <row r="94" spans="1:15" x14ac:dyDescent="0.25">
      <c r="A94" s="83"/>
      <c r="B94" s="83"/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52">
        <v>0</v>
      </c>
      <c r="M94" s="52">
        <v>0</v>
      </c>
      <c r="N94" s="52">
        <v>0</v>
      </c>
      <c r="O94" s="53">
        <f t="shared" si="6"/>
        <v>0</v>
      </c>
    </row>
    <row r="95" spans="1:15" x14ac:dyDescent="0.25">
      <c r="A95" s="83"/>
      <c r="B95" s="83"/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  <c r="O95" s="53">
        <f t="shared" si="6"/>
        <v>0</v>
      </c>
    </row>
    <row r="96" spans="1:15" x14ac:dyDescent="0.25">
      <c r="A96" s="83"/>
      <c r="B96" s="83"/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2">
        <v>0</v>
      </c>
      <c r="M96" s="52">
        <v>0</v>
      </c>
      <c r="N96" s="52">
        <v>0</v>
      </c>
      <c r="O96" s="53">
        <f t="shared" si="6"/>
        <v>0</v>
      </c>
    </row>
    <row r="97" spans="1:15" x14ac:dyDescent="0.25">
      <c r="A97" s="83"/>
      <c r="B97" s="83"/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2">
        <v>0</v>
      </c>
      <c r="M97" s="52">
        <v>0</v>
      </c>
      <c r="N97" s="52">
        <v>0</v>
      </c>
      <c r="O97" s="53">
        <f t="shared" si="6"/>
        <v>0</v>
      </c>
    </row>
    <row r="98" spans="1:15" x14ac:dyDescent="0.25">
      <c r="A98" s="83"/>
      <c r="B98" s="83"/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2">
        <v>0</v>
      </c>
      <c r="K98" s="52">
        <v>0</v>
      </c>
      <c r="L98" s="52">
        <v>0</v>
      </c>
      <c r="M98" s="52">
        <v>0</v>
      </c>
      <c r="N98" s="52">
        <v>0</v>
      </c>
      <c r="O98" s="53">
        <f t="shared" si="6"/>
        <v>0</v>
      </c>
    </row>
    <row r="99" spans="1:15" x14ac:dyDescent="0.25">
      <c r="A99" s="83"/>
      <c r="B99" s="83"/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3">
        <f t="shared" si="6"/>
        <v>0</v>
      </c>
    </row>
    <row r="100" spans="1:15" x14ac:dyDescent="0.25">
      <c r="A100" s="83"/>
      <c r="B100" s="83"/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52">
        <v>0</v>
      </c>
      <c r="I100" s="52">
        <v>0</v>
      </c>
      <c r="J100" s="52">
        <v>0</v>
      </c>
      <c r="K100" s="52">
        <v>0</v>
      </c>
      <c r="L100" s="52">
        <v>0</v>
      </c>
      <c r="M100" s="52">
        <v>0</v>
      </c>
      <c r="N100" s="52">
        <v>0</v>
      </c>
      <c r="O100" s="53">
        <f t="shared" si="6"/>
        <v>0</v>
      </c>
    </row>
    <row r="101" spans="1:15" x14ac:dyDescent="0.25">
      <c r="A101" s="83"/>
      <c r="B101" s="83"/>
      <c r="C101" s="52">
        <v>0</v>
      </c>
      <c r="D101" s="52">
        <v>0</v>
      </c>
      <c r="E101" s="52">
        <v>0</v>
      </c>
      <c r="F101" s="52">
        <v>0</v>
      </c>
      <c r="G101" s="52">
        <v>0</v>
      </c>
      <c r="H101" s="52">
        <v>0</v>
      </c>
      <c r="I101" s="52">
        <v>0</v>
      </c>
      <c r="J101" s="52">
        <v>0</v>
      </c>
      <c r="K101" s="52">
        <v>0</v>
      </c>
      <c r="L101" s="52">
        <v>0</v>
      </c>
      <c r="M101" s="52">
        <v>0</v>
      </c>
      <c r="N101" s="52">
        <v>0</v>
      </c>
      <c r="O101" s="53">
        <f t="shared" si="6"/>
        <v>0</v>
      </c>
    </row>
    <row r="102" spans="1:15" x14ac:dyDescent="0.25">
      <c r="A102" s="83"/>
      <c r="B102" s="83"/>
      <c r="C102" s="52">
        <v>0</v>
      </c>
      <c r="D102" s="52">
        <v>0</v>
      </c>
      <c r="E102" s="52">
        <v>0</v>
      </c>
      <c r="F102" s="52">
        <v>0</v>
      </c>
      <c r="G102" s="52">
        <v>0</v>
      </c>
      <c r="H102" s="52">
        <v>0</v>
      </c>
      <c r="I102" s="52">
        <v>0</v>
      </c>
      <c r="J102" s="52">
        <v>0</v>
      </c>
      <c r="K102" s="52">
        <v>0</v>
      </c>
      <c r="L102" s="52">
        <v>0</v>
      </c>
      <c r="M102" s="52">
        <v>0</v>
      </c>
      <c r="N102" s="52">
        <v>0</v>
      </c>
      <c r="O102" s="53">
        <f t="shared" si="6"/>
        <v>0</v>
      </c>
    </row>
    <row r="103" spans="1:15" x14ac:dyDescent="0.25">
      <c r="A103" s="83"/>
      <c r="B103" s="83"/>
      <c r="C103" s="52">
        <v>0</v>
      </c>
      <c r="D103" s="52">
        <v>0</v>
      </c>
      <c r="E103" s="52">
        <v>0</v>
      </c>
      <c r="F103" s="52">
        <v>0</v>
      </c>
      <c r="G103" s="52">
        <v>0</v>
      </c>
      <c r="H103" s="52">
        <v>0</v>
      </c>
      <c r="I103" s="52">
        <v>0</v>
      </c>
      <c r="J103" s="52">
        <v>0</v>
      </c>
      <c r="K103" s="52">
        <v>0</v>
      </c>
      <c r="L103" s="52">
        <v>0</v>
      </c>
      <c r="M103" s="52">
        <v>0</v>
      </c>
      <c r="N103" s="52">
        <v>0</v>
      </c>
      <c r="O103" s="53">
        <f t="shared" si="6"/>
        <v>0</v>
      </c>
    </row>
    <row r="104" spans="1:15" x14ac:dyDescent="0.25">
      <c r="A104" s="83"/>
      <c r="B104" s="83"/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0</v>
      </c>
      <c r="J104" s="52">
        <v>0</v>
      </c>
      <c r="K104" s="52">
        <v>0</v>
      </c>
      <c r="L104" s="52">
        <v>0</v>
      </c>
      <c r="M104" s="52">
        <v>0</v>
      </c>
      <c r="N104" s="52">
        <v>0</v>
      </c>
      <c r="O104" s="53">
        <f t="shared" si="6"/>
        <v>0</v>
      </c>
    </row>
    <row r="105" spans="1:15" x14ac:dyDescent="0.25">
      <c r="A105" s="83"/>
      <c r="B105" s="83"/>
      <c r="C105" s="52">
        <v>0</v>
      </c>
      <c r="D105" s="52">
        <v>0</v>
      </c>
      <c r="E105" s="52">
        <v>0</v>
      </c>
      <c r="F105" s="52">
        <v>0</v>
      </c>
      <c r="G105" s="52">
        <v>0</v>
      </c>
      <c r="H105" s="52">
        <v>0</v>
      </c>
      <c r="I105" s="52">
        <v>0</v>
      </c>
      <c r="J105" s="52">
        <v>0</v>
      </c>
      <c r="K105" s="52">
        <v>0</v>
      </c>
      <c r="L105" s="52">
        <v>0</v>
      </c>
      <c r="M105" s="52">
        <v>0</v>
      </c>
      <c r="N105" s="52">
        <v>0</v>
      </c>
      <c r="O105" s="53">
        <f t="shared" si="6"/>
        <v>0</v>
      </c>
    </row>
    <row r="106" spans="1:15" x14ac:dyDescent="0.25">
      <c r="A106" s="83"/>
      <c r="B106" s="83"/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52">
        <v>0</v>
      </c>
      <c r="I106" s="52">
        <v>0</v>
      </c>
      <c r="J106" s="52">
        <v>0</v>
      </c>
      <c r="K106" s="52">
        <v>0</v>
      </c>
      <c r="L106" s="52">
        <v>0</v>
      </c>
      <c r="M106" s="52">
        <v>0</v>
      </c>
      <c r="N106" s="52">
        <v>0</v>
      </c>
      <c r="O106" s="53">
        <f t="shared" si="6"/>
        <v>0</v>
      </c>
    </row>
    <row r="107" spans="1:15" x14ac:dyDescent="0.25">
      <c r="A107" s="83"/>
      <c r="B107" s="83"/>
      <c r="C107" s="52">
        <v>0</v>
      </c>
      <c r="D107" s="52">
        <v>0</v>
      </c>
      <c r="E107" s="52">
        <v>0</v>
      </c>
      <c r="F107" s="52">
        <v>0</v>
      </c>
      <c r="G107" s="52">
        <v>0</v>
      </c>
      <c r="H107" s="52">
        <v>0</v>
      </c>
      <c r="I107" s="52">
        <v>0</v>
      </c>
      <c r="J107" s="52">
        <v>0</v>
      </c>
      <c r="K107" s="52">
        <v>0</v>
      </c>
      <c r="L107" s="52">
        <v>0</v>
      </c>
      <c r="M107" s="52">
        <v>0</v>
      </c>
      <c r="N107" s="52">
        <v>0</v>
      </c>
      <c r="O107" s="53">
        <f t="shared" si="6"/>
        <v>0</v>
      </c>
    </row>
    <row r="108" spans="1:15" x14ac:dyDescent="0.25">
      <c r="A108" s="83"/>
      <c r="B108" s="83"/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52">
        <v>0</v>
      </c>
      <c r="I108" s="52">
        <v>0</v>
      </c>
      <c r="J108" s="52">
        <v>0</v>
      </c>
      <c r="K108" s="52">
        <v>0</v>
      </c>
      <c r="L108" s="52">
        <v>0</v>
      </c>
      <c r="M108" s="52">
        <v>0</v>
      </c>
      <c r="N108" s="52">
        <v>0</v>
      </c>
      <c r="O108" s="53">
        <f t="shared" si="6"/>
        <v>0</v>
      </c>
    </row>
    <row r="109" spans="1:15" x14ac:dyDescent="0.25">
      <c r="A109" s="83"/>
      <c r="B109" s="83"/>
      <c r="C109" s="52">
        <v>0</v>
      </c>
      <c r="D109" s="52">
        <v>0</v>
      </c>
      <c r="E109" s="52">
        <v>0</v>
      </c>
      <c r="F109" s="52">
        <v>0</v>
      </c>
      <c r="G109" s="52">
        <v>0</v>
      </c>
      <c r="H109" s="52">
        <v>0</v>
      </c>
      <c r="I109" s="52">
        <v>0</v>
      </c>
      <c r="J109" s="52">
        <v>0</v>
      </c>
      <c r="K109" s="52">
        <v>0</v>
      </c>
      <c r="L109" s="52">
        <v>0</v>
      </c>
      <c r="M109" s="52">
        <v>0</v>
      </c>
      <c r="N109" s="52">
        <v>0</v>
      </c>
      <c r="O109" s="53">
        <f t="shared" si="6"/>
        <v>0</v>
      </c>
    </row>
    <row r="110" spans="1:15" x14ac:dyDescent="0.25">
      <c r="A110" s="83"/>
      <c r="B110" s="83"/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52">
        <v>0</v>
      </c>
      <c r="I110" s="52">
        <v>0</v>
      </c>
      <c r="J110" s="52">
        <v>0</v>
      </c>
      <c r="K110" s="52">
        <v>0</v>
      </c>
      <c r="L110" s="52">
        <v>0</v>
      </c>
      <c r="M110" s="52">
        <v>0</v>
      </c>
      <c r="N110" s="52">
        <v>0</v>
      </c>
      <c r="O110" s="53">
        <f t="shared" si="6"/>
        <v>0</v>
      </c>
    </row>
    <row r="111" spans="1:15" x14ac:dyDescent="0.25">
      <c r="A111" s="83"/>
      <c r="B111" s="83"/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52">
        <v>0</v>
      </c>
      <c r="I111" s="52">
        <v>0</v>
      </c>
      <c r="J111" s="52">
        <v>0</v>
      </c>
      <c r="K111" s="52">
        <v>0</v>
      </c>
      <c r="L111" s="52">
        <v>0</v>
      </c>
      <c r="M111" s="52">
        <v>0</v>
      </c>
      <c r="N111" s="52">
        <v>0</v>
      </c>
      <c r="O111" s="53">
        <f t="shared" si="6"/>
        <v>0</v>
      </c>
    </row>
    <row r="112" spans="1:15" x14ac:dyDescent="0.25">
      <c r="A112" s="83"/>
      <c r="B112" s="83"/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52">
        <v>0</v>
      </c>
      <c r="I112" s="52">
        <v>0</v>
      </c>
      <c r="J112" s="52">
        <v>0</v>
      </c>
      <c r="K112" s="52">
        <v>0</v>
      </c>
      <c r="L112" s="52">
        <v>0</v>
      </c>
      <c r="M112" s="52">
        <v>0</v>
      </c>
      <c r="N112" s="52">
        <v>0</v>
      </c>
      <c r="O112" s="53">
        <f t="shared" si="6"/>
        <v>0</v>
      </c>
    </row>
    <row r="113" spans="1:15" ht="15.75" x14ac:dyDescent="0.25">
      <c r="A113" s="82" t="s">
        <v>48</v>
      </c>
      <c r="B113" s="82"/>
      <c r="C113" s="54">
        <f t="shared" ref="C113:N113" si="7">SUM(C88:C112)</f>
        <v>0</v>
      </c>
      <c r="D113" s="54">
        <f t="shared" si="7"/>
        <v>0</v>
      </c>
      <c r="E113" s="54">
        <f t="shared" si="7"/>
        <v>0</v>
      </c>
      <c r="F113" s="54">
        <f t="shared" si="7"/>
        <v>0</v>
      </c>
      <c r="G113" s="54">
        <f t="shared" si="7"/>
        <v>0</v>
      </c>
      <c r="H113" s="54">
        <f t="shared" si="7"/>
        <v>0</v>
      </c>
      <c r="I113" s="54">
        <f t="shared" si="7"/>
        <v>0</v>
      </c>
      <c r="J113" s="54">
        <f t="shared" si="7"/>
        <v>0</v>
      </c>
      <c r="K113" s="54">
        <f t="shared" si="7"/>
        <v>0</v>
      </c>
      <c r="L113" s="54">
        <f t="shared" si="7"/>
        <v>0</v>
      </c>
      <c r="M113" s="54">
        <f t="shared" si="7"/>
        <v>0</v>
      </c>
      <c r="N113" s="54">
        <f t="shared" si="7"/>
        <v>0</v>
      </c>
      <c r="O113" s="55">
        <f t="shared" si="6"/>
        <v>0</v>
      </c>
    </row>
    <row r="114" spans="1:15" ht="18.75" x14ac:dyDescent="0.25">
      <c r="A114" s="75" t="s">
        <v>24</v>
      </c>
      <c r="B114" s="75"/>
      <c r="C114" s="61">
        <f t="shared" ref="C114:O114" si="8">C29+C57+C85+C113</f>
        <v>0</v>
      </c>
      <c r="D114" s="61">
        <f t="shared" si="8"/>
        <v>0</v>
      </c>
      <c r="E114" s="61">
        <f t="shared" si="8"/>
        <v>0</v>
      </c>
      <c r="F114" s="61">
        <f t="shared" si="8"/>
        <v>0</v>
      </c>
      <c r="G114" s="61">
        <f t="shared" si="8"/>
        <v>0</v>
      </c>
      <c r="H114" s="61">
        <f t="shared" si="8"/>
        <v>0</v>
      </c>
      <c r="I114" s="61">
        <f t="shared" si="8"/>
        <v>0</v>
      </c>
      <c r="J114" s="61">
        <f t="shared" si="8"/>
        <v>0</v>
      </c>
      <c r="K114" s="61">
        <f t="shared" si="8"/>
        <v>0</v>
      </c>
      <c r="L114" s="61">
        <f t="shared" si="8"/>
        <v>0</v>
      </c>
      <c r="M114" s="61">
        <f t="shared" si="8"/>
        <v>0</v>
      </c>
      <c r="N114" s="61">
        <f t="shared" si="8"/>
        <v>0</v>
      </c>
      <c r="O114" s="61">
        <f t="shared" si="8"/>
        <v>0</v>
      </c>
    </row>
  </sheetData>
  <mergeCells count="94">
    <mergeCell ref="A1:O1"/>
    <mergeCell ref="A2:B2"/>
    <mergeCell ref="C2:N2"/>
    <mergeCell ref="O2:O3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C30:N30"/>
    <mergeCell ref="O30:O31"/>
    <mergeCell ref="A57:B57"/>
    <mergeCell ref="C58:N58"/>
    <mergeCell ref="O58:O59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C86:N86"/>
    <mergeCell ref="O86:O87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13:B113"/>
    <mergeCell ref="A114:B114"/>
    <mergeCell ref="A108:B108"/>
    <mergeCell ref="A109:B109"/>
    <mergeCell ref="A110:B110"/>
    <mergeCell ref="A111:B111"/>
    <mergeCell ref="A112:B112"/>
  </mergeCells>
  <pageMargins left="0.15748031496062992" right="0.15748031496062992" top="0.35433070866141736" bottom="0.35433070866141736" header="0.31496062992125984" footer="0.31496062992125984"/>
  <pageSetup paperSize="9" scale="6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A13"/>
  <sheetViews>
    <sheetView workbookViewId="0">
      <selection sqref="A1:A13"/>
    </sheetView>
  </sheetViews>
  <sheetFormatPr defaultColWidth="9.140625" defaultRowHeight="15" x14ac:dyDescent="0.25"/>
  <cols>
    <col min="1" max="1" width="164" style="1" customWidth="1"/>
    <col min="2" max="16384" width="9.140625" style="1"/>
  </cols>
  <sheetData>
    <row r="1" spans="1:1" x14ac:dyDescent="0.25">
      <c r="A1" s="1" t="s">
        <v>0</v>
      </c>
    </row>
    <row r="3" spans="1:1" x14ac:dyDescent="0.25">
      <c r="A3" s="1" t="s">
        <v>1</v>
      </c>
    </row>
    <row r="5" spans="1:1" x14ac:dyDescent="0.25">
      <c r="A5" s="1" t="s">
        <v>2</v>
      </c>
    </row>
    <row r="7" spans="1:1" x14ac:dyDescent="0.25">
      <c r="A7" s="1" t="s">
        <v>4</v>
      </c>
    </row>
    <row r="9" spans="1:1" x14ac:dyDescent="0.25">
      <c r="A9" s="1" t="s">
        <v>3</v>
      </c>
    </row>
    <row r="11" spans="1:1" x14ac:dyDescent="0.25">
      <c r="A11" s="1" t="s">
        <v>5</v>
      </c>
    </row>
    <row r="13" spans="1:1" x14ac:dyDescent="0.25">
      <c r="A13" s="1" t="s">
        <v>6</v>
      </c>
    </row>
  </sheetData>
  <phoneticPr fontId="2" type="noConversion"/>
  <pageMargins left="0.51181102362204722" right="0.51181102362204722" top="0.78740157480314965" bottom="0.78740157480314965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tabColor theme="3" tint="-0.499984740745262"/>
  </sheetPr>
  <dimension ref="A1:N11"/>
  <sheetViews>
    <sheetView zoomScale="70" zoomScaleNormal="70" workbookViewId="0">
      <selection sqref="A1:G1"/>
    </sheetView>
  </sheetViews>
  <sheetFormatPr defaultColWidth="9.140625" defaultRowHeight="38.25" customHeight="1" x14ac:dyDescent="0.25"/>
  <cols>
    <col min="1" max="1" width="38.140625" style="3" customWidth="1"/>
    <col min="2" max="3" width="18.7109375" style="6" customWidth="1"/>
    <col min="4" max="4" width="21.7109375" style="6" customWidth="1"/>
    <col min="5" max="5" width="21.7109375" style="3" customWidth="1"/>
    <col min="6" max="7" width="24.42578125" style="3" customWidth="1"/>
    <col min="8" max="16384" width="9.140625" style="3"/>
  </cols>
  <sheetData>
    <row r="1" spans="1:14" ht="38.25" customHeight="1" x14ac:dyDescent="0.25">
      <c r="A1" s="85" t="s">
        <v>72</v>
      </c>
      <c r="B1" s="85"/>
      <c r="C1" s="85"/>
      <c r="D1" s="85"/>
      <c r="E1" s="85"/>
      <c r="F1" s="85"/>
      <c r="G1" s="85"/>
      <c r="H1" s="49"/>
      <c r="I1" s="49"/>
      <c r="J1" s="49"/>
      <c r="K1" s="49"/>
      <c r="L1" s="49"/>
      <c r="M1" s="49"/>
      <c r="N1" s="49"/>
    </row>
    <row r="2" spans="1:14" s="7" customFormat="1" ht="45.75" customHeight="1" thickBot="1" x14ac:dyDescent="0.3">
      <c r="A2" s="84" t="s">
        <v>82</v>
      </c>
      <c r="B2" s="84"/>
      <c r="C2" s="84"/>
      <c r="D2" s="84"/>
      <c r="E2" s="84"/>
      <c r="F2" s="84"/>
      <c r="G2" s="84"/>
      <c r="H2" s="48"/>
      <c r="I2" s="48"/>
      <c r="J2" s="48"/>
      <c r="K2" s="48"/>
    </row>
    <row r="3" spans="1:14" s="4" customFormat="1" ht="42" customHeight="1" thickTop="1" thickBot="1" x14ac:dyDescent="0.3">
      <c r="A3" s="88" t="s">
        <v>42</v>
      </c>
      <c r="B3" s="86" t="s">
        <v>27</v>
      </c>
      <c r="C3" s="87"/>
      <c r="D3" s="92" t="s">
        <v>48</v>
      </c>
      <c r="E3" s="92" t="s">
        <v>28</v>
      </c>
      <c r="F3" s="92" t="s">
        <v>57</v>
      </c>
      <c r="G3" s="92" t="s">
        <v>58</v>
      </c>
    </row>
    <row r="4" spans="1:14" s="5" customFormat="1" ht="42" customHeight="1" thickBot="1" x14ac:dyDescent="0.25">
      <c r="A4" s="89"/>
      <c r="B4" s="46" t="s">
        <v>55</v>
      </c>
      <c r="C4" s="47" t="s">
        <v>41</v>
      </c>
      <c r="D4" s="93"/>
      <c r="E4" s="93"/>
      <c r="F4" s="94"/>
      <c r="G4" s="93"/>
    </row>
    <row r="5" spans="1:14" ht="60.75" customHeight="1" thickTop="1" thickBot="1" x14ac:dyDescent="0.3">
      <c r="A5" s="36" t="s">
        <v>43</v>
      </c>
      <c r="B5" s="29">
        <f>('Destinação Itaú Social'!$O31)</f>
        <v>0</v>
      </c>
      <c r="C5" s="29">
        <f>Contrapartidas!O29</f>
        <v>0</v>
      </c>
      <c r="D5" s="23">
        <f>SUM(B5:C5)</f>
        <v>0</v>
      </c>
      <c r="E5" s="24" t="e">
        <f>D5/B10</f>
        <v>#DIV/0!</v>
      </c>
      <c r="F5" s="25">
        <f>B5+C5</f>
        <v>0</v>
      </c>
      <c r="G5" s="30">
        <f>D6+D7+D8</f>
        <v>0</v>
      </c>
      <c r="H5" s="38"/>
    </row>
    <row r="6" spans="1:14" ht="60.75" customHeight="1" thickBot="1" x14ac:dyDescent="0.3">
      <c r="A6" s="35" t="s">
        <v>76</v>
      </c>
      <c r="B6" s="22">
        <f>('Destinação Itaú Social'!$O59)</f>
        <v>0</v>
      </c>
      <c r="C6" s="22">
        <f>Contrapartidas!O57</f>
        <v>0</v>
      </c>
      <c r="D6" s="26">
        <f>SUM(B6:C6)</f>
        <v>0</v>
      </c>
      <c r="E6" s="27" t="e">
        <f>D6/B10</f>
        <v>#DIV/0!</v>
      </c>
      <c r="F6" s="38"/>
      <c r="G6" s="41"/>
    </row>
    <row r="7" spans="1:14" ht="60.75" customHeight="1" thickBot="1" x14ac:dyDescent="0.3">
      <c r="A7" s="34" t="s">
        <v>44</v>
      </c>
      <c r="B7" s="22">
        <f>('Destinação Itaú Social'!$O87)</f>
        <v>0</v>
      </c>
      <c r="C7" s="22">
        <f>Contrapartidas!O85</f>
        <v>0</v>
      </c>
      <c r="D7" s="26">
        <f>SUM(B7:C7)</f>
        <v>0</v>
      </c>
      <c r="E7" s="27" t="e">
        <f>D7/B10</f>
        <v>#DIV/0!</v>
      </c>
      <c r="F7" s="38"/>
      <c r="G7" s="41"/>
    </row>
    <row r="8" spans="1:14" ht="60.75" customHeight="1" thickBot="1" x14ac:dyDescent="0.3">
      <c r="A8" s="33" t="s">
        <v>45</v>
      </c>
      <c r="B8" s="22">
        <f>('Destinação Itaú Social'!$O115)</f>
        <v>0</v>
      </c>
      <c r="C8" s="22">
        <f>Contrapartidas!O113</f>
        <v>0</v>
      </c>
      <c r="D8" s="26">
        <f>SUM(B8:C8)</f>
        <v>0</v>
      </c>
      <c r="E8" s="27" t="e">
        <f>D8/B10</f>
        <v>#DIV/0!</v>
      </c>
      <c r="F8" s="37"/>
      <c r="G8" s="42"/>
    </row>
    <row r="9" spans="1:14" ht="36" customHeight="1" thickBot="1" x14ac:dyDescent="0.3">
      <c r="A9" s="43" t="s">
        <v>48</v>
      </c>
      <c r="B9" s="44">
        <f>SUM(B5:B8)</f>
        <v>0</v>
      </c>
      <c r="C9" s="44">
        <f>SUM(C5:C8)</f>
        <v>0</v>
      </c>
      <c r="D9" s="39"/>
      <c r="E9" s="40"/>
      <c r="F9" s="28"/>
      <c r="G9" s="28"/>
    </row>
    <row r="10" spans="1:14" ht="36" customHeight="1" thickBot="1" x14ac:dyDescent="0.3">
      <c r="A10" s="45" t="s">
        <v>24</v>
      </c>
      <c r="B10" s="90">
        <f>(B9+C9)</f>
        <v>0</v>
      </c>
      <c r="C10" s="91"/>
      <c r="D10" s="28"/>
      <c r="E10" s="28"/>
      <c r="F10" s="28"/>
      <c r="G10" s="28"/>
    </row>
    <row r="11" spans="1:14" s="10" customFormat="1" ht="38.25" customHeight="1" thickTop="1" x14ac:dyDescent="0.25">
      <c r="A11" s="32" t="s">
        <v>49</v>
      </c>
      <c r="B11" s="9"/>
      <c r="C11" s="31"/>
      <c r="D11" s="9"/>
    </row>
  </sheetData>
  <sheetProtection selectLockedCells="1" selectUnlockedCells="1"/>
  <mergeCells count="9">
    <mergeCell ref="A2:G2"/>
    <mergeCell ref="A1:G1"/>
    <mergeCell ref="B3:C3"/>
    <mergeCell ref="A3:A4"/>
    <mergeCell ref="B10:C10"/>
    <mergeCell ref="D3:D4"/>
    <mergeCell ref="E3:E4"/>
    <mergeCell ref="F3:F4"/>
    <mergeCell ref="G3:G4"/>
  </mergeCells>
  <pageMargins left="0.47244094488188981" right="0.15748031496062992" top="0.70866141732283472" bottom="0.78740157480314965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Instruções</vt:lpstr>
      <vt:lpstr>Destinação Itaú Social</vt:lpstr>
      <vt:lpstr>Contrapartidas</vt:lpstr>
      <vt:lpstr>Corpo da Mensagem</vt:lpstr>
      <vt:lpstr>Síntese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odair</dc:creator>
  <cp:lastModifiedBy>Erica Morgado</cp:lastModifiedBy>
  <cp:lastPrinted>2019-04-30T16:45:45Z</cp:lastPrinted>
  <dcterms:created xsi:type="dcterms:W3CDTF">2009-02-06T17:34:44Z</dcterms:created>
  <dcterms:modified xsi:type="dcterms:W3CDTF">2022-05-06T20:19:07Z</dcterms:modified>
</cp:coreProperties>
</file>